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13"/>
  </bookViews>
  <sheets>
    <sheet name="FAEB" sheetId="1" r:id="rId1"/>
    <sheet name="BC - FAEB" sheetId="2" r:id="rId2"/>
    <sheet name="FAETA T" sheetId="3" r:id="rId3"/>
    <sheet name="BC - FAETA T" sheetId="4" r:id="rId4"/>
    <sheet name="FAFEF" sheetId="5" r:id="rId5"/>
    <sheet name="BC - FAFEF" sheetId="6" r:id="rId6"/>
    <sheet name="FAISE" sheetId="7" r:id="rId7"/>
    <sheet name="BC - FAISE" sheetId="8" r:id="rId8"/>
    <sheet name="FAISM" sheetId="9" r:id="rId9"/>
    <sheet name="BC - FAISM" sheetId="10" r:id="rId10"/>
    <sheet name="FAM BAS" sheetId="11" r:id="rId11"/>
    <sheet name="BC - FAM BAS" sheetId="12" r:id="rId12"/>
    <sheet name="FAM DIF" sheetId="13" r:id="rId13"/>
    <sheet name="BC - FAM DIF" sheetId="14" r:id="rId14"/>
    <sheet name="FASP" sheetId="15" r:id="rId15"/>
    <sheet name="BC - FASP" sheetId="16" r:id="rId16"/>
    <sheet name="FASSA" sheetId="17" r:id="rId17"/>
    <sheet name="BC - FASSA" sheetId="18" r:id="rId18"/>
    <sheet name="Hoja1" sheetId="19" r:id="rId19"/>
    <sheet name="Hoja2" sheetId="20" r:id="rId20"/>
    <sheet name="Hoja3" sheetId="21" r:id="rId21"/>
  </sheets>
  <definedNames>
    <definedName name="_xlnm.Print_Area" localSheetId="1">'BC - FAEB'!$B$1:$V$47</definedName>
    <definedName name="_xlnm.Print_Area" localSheetId="3">'BC - FAETA T'!$B$1:$V$67</definedName>
    <definedName name="_xlnm.Print_Area" localSheetId="5">'BC - FAFEF'!$B$1:$V$41</definedName>
    <definedName name="_xlnm.Print_Area" localSheetId="7">'BC - FAISE'!$B$1:$V$23</definedName>
    <definedName name="_xlnm.Print_Area" localSheetId="9">'BC - FAISM'!$B$1:$V$41</definedName>
    <definedName name="_xlnm.Print_Area" localSheetId="11">'BC - FAM BAS'!$B$1:$V$61</definedName>
    <definedName name="_xlnm.Print_Area" localSheetId="13">'BC - FAM DIF'!$B$1:$V$33</definedName>
    <definedName name="_xlnm.Print_Area" localSheetId="15">'BC - FASP'!$B$1:$V$31</definedName>
    <definedName name="_xlnm.Print_Area" localSheetId="17">'BC - FASSA'!$B$1:$V$59</definedName>
    <definedName name="_xlnm.Print_Area" localSheetId="0">'FAEB'!$B$1:$AD$68</definedName>
    <definedName name="_xlnm.Print_Area" localSheetId="2">'FAETA T'!$B$1:$AD$68</definedName>
    <definedName name="_xlnm.Print_Area" localSheetId="4">'FAFEF'!$B$1:$AD$68</definedName>
    <definedName name="_xlnm.Print_Area" localSheetId="6">'FAISE'!$B$1:$AD$68</definedName>
    <definedName name="_xlnm.Print_Area" localSheetId="8">'FAISM'!$B$1:$AD$68</definedName>
    <definedName name="_xlnm.Print_Area" localSheetId="10">'FAM BAS'!$B$1:$AD$68</definedName>
    <definedName name="_xlnm.Print_Area" localSheetId="12">'FAM DIF'!$B$1:$AD$68</definedName>
    <definedName name="_xlnm.Print_Area" localSheetId="14">'FASP'!$B$1:$AD$68</definedName>
    <definedName name="_xlnm.Print_Area" localSheetId="16">'FASSA'!$B$1:$AD$68</definedName>
    <definedName name="_xlnm.Print_Titles" localSheetId="1">'BC - FAEB'!$1:$4</definedName>
    <definedName name="_xlnm.Print_Titles" localSheetId="3">'BC - FAETA T'!$1:$4</definedName>
    <definedName name="_xlnm.Print_Titles" localSheetId="5">'BC - FAFEF'!$1:$4</definedName>
    <definedName name="_xlnm.Print_Titles" localSheetId="7">'BC - FAISE'!$1:$4</definedName>
    <definedName name="_xlnm.Print_Titles" localSheetId="9">'BC - FAISM'!$1:$4</definedName>
    <definedName name="_xlnm.Print_Titles" localSheetId="11">'BC - FAM BAS'!$1:$4</definedName>
    <definedName name="_xlnm.Print_Titles" localSheetId="13">'BC - FAM DIF'!$1:$4</definedName>
    <definedName name="_xlnm.Print_Titles" localSheetId="15">'BC - FASP'!$1:$4</definedName>
    <definedName name="_xlnm.Print_Titles" localSheetId="17">'BC - FASSA'!$1:$4</definedName>
    <definedName name="_xlnm.Print_Titles" localSheetId="0">'FAEB'!$1:$4</definedName>
    <definedName name="_xlnm.Print_Titles" localSheetId="2">'FAETA T'!$1:$4</definedName>
    <definedName name="_xlnm.Print_Titles" localSheetId="4">'FAFEF'!$1:$4</definedName>
    <definedName name="_xlnm.Print_Titles" localSheetId="6">'FAISE'!$1:$4</definedName>
    <definedName name="_xlnm.Print_Titles" localSheetId="8">'FAISM'!$1:$4</definedName>
    <definedName name="_xlnm.Print_Titles" localSheetId="10">'FAM BAS'!$1:$4</definedName>
    <definedName name="_xlnm.Print_Titles" localSheetId="12">'FAM DIF'!$1:$4</definedName>
    <definedName name="_xlnm.Print_Titles" localSheetId="14">'FASP'!$1:$4</definedName>
    <definedName name="_xlnm.Print_Titles" localSheetId="16">'FASSA'!$1:$4</definedName>
  </definedNames>
  <calcPr fullCalcOnLoad="1"/>
</workbook>
</file>

<file path=xl/sharedStrings.xml><?xml version="1.0" encoding="utf-8"?>
<sst xmlns="http://schemas.openxmlformats.org/spreadsheetml/2006/main" count="1252" uniqueCount="336">
  <si>
    <t xml:space="preserve">I-001 - FAEB
</t>
  </si>
  <si>
    <t>Programas presupuestarios cuya MIR se incluye en el reporte</t>
  </si>
  <si>
    <t>33
Aportaciones Federales para Entidades Federativas y Municipios</t>
  </si>
  <si>
    <t>Tercer Trimestre 2013</t>
  </si>
  <si>
    <t>Informes sobre la Situación Económica,
las Finanzas Públicas y la Deuda Pública</t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</si>
  <si>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</si>
  <si>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</si>
  <si>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0 - COBERTURA ESTATAL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</si>
  <si>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0 - COBERTURA ESTATAL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</si>
  <si>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0 - COBERTURA ESTATAL  
</t>
    </r>
  </si>
  <si>
    <r>
      <t xml:space="preserve">Porcentaje de alumnos de primaria y secundaria con logro académico al menos elemental en la prueba ENLACE de matemáticas
</t>
    </r>
    <r>
      <rPr>
        <sz val="10"/>
        <rFont val="Soberana Sans"/>
        <family val="2"/>
      </rPr>
      <t xml:space="preserve">0 - COBERTURA ESTATAL  
</t>
    </r>
  </si>
  <si>
    <r>
      <t xml:space="preserve">Porcentaje de alumnos de primaria y secundaria con logro académico al menos elemental en la prueba ENLACE de español
</t>
    </r>
    <r>
      <rPr>
        <sz val="10"/>
        <rFont val="Soberana Sans"/>
        <family val="2"/>
      </rPr>
      <t xml:space="preserve">0 - COBERTURA ESTATAL  
</t>
    </r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</si>
  <si>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</si>
  <si>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Justificación de diferencia de avances con respecto a las metas programadas</t>
  </si>
  <si>
    <t>0 - COBERTURA ESTATAL</t>
  </si>
  <si>
    <t/>
  </si>
  <si>
    <t>02-BAJA CALIFORNIA</t>
  </si>
  <si>
    <t>Estatal</t>
  </si>
  <si>
    <t>N/A</t>
  </si>
  <si>
    <t>Gestión-Eficacia-Anual</t>
  </si>
  <si>
    <t>Porcentaje</t>
  </si>
  <si>
    <t>(Recursos destinados a educación secundaria en el año N/ Total de recursos del FAEB asignados a la entidad federativa en el año N) X 100</t>
  </si>
  <si>
    <t>Porcentaje de recursos del FAEB destinados a educación secundaria</t>
  </si>
  <si>
    <t>Recursos del FAEB en educación secundaria. (En todas las vertientes de atención).</t>
  </si>
  <si>
    <t>(Recursos destinados a educación primaria en el año N/ Total de recursos del FAEB asignados a la entidad federativa en el año N) X 100</t>
  </si>
  <si>
    <t>Porcentaje de recursos del FAEB destinados a educación primaria</t>
  </si>
  <si>
    <t>Recursos del FAEB en educación primaria. (En todas las vertientes de atención).</t>
  </si>
  <si>
    <t>(Recursos destinados a educación preescolar en el año N / Total de recursos del FAEB asignados a la entidad federativa en el año N) X 100</t>
  </si>
  <si>
    <t>Porcentaje de recursos del FAEB destinados a educación preescolar</t>
  </si>
  <si>
    <t>Recursos del FAEB en educación preescolar. (En todas las vertientes de atención).</t>
  </si>
  <si>
    <t>Actividad</t>
  </si>
  <si>
    <t>Estratégico-Eficacia-Anual</t>
  </si>
  <si>
    <t>(Número de alumnos registrados en escuelas apoyadas por FAEB en el ciclo escolar del año N / Población de 3 a 14 años de edad en el año N) X 100</t>
  </si>
  <si>
    <t>Índice de cobertura de la educación básica en escuelas apoyadas por FAEB</t>
  </si>
  <si>
    <t>Servicios educativos en educación básica proporcionados por escuelas apoyadas por FAEB</t>
  </si>
  <si>
    <t>Componente</t>
  </si>
  <si>
    <t>(Número de alumnos egresados de la educación primaria y secundaria de escuelas apoyadas por FAEB en el ciclo escolar N / Alumnos de nuevo ingreso a primer grado de primaria y secundaria en escuelas apoyadas por FAEB) X 100</t>
  </si>
  <si>
    <t>Eficiencia terminal en educación primaria y secundaria (escuelas apoyadas por FAEB)</t>
  </si>
  <si>
    <t>Los niños y niñas tienen acceso a los servicios de educación básica y completan sus estudios</t>
  </si>
  <si>
    <t>Propósito</t>
  </si>
  <si>
    <t>(Alumnos de educación primaria y secundaria que obtienen calificación de logro académico al menos elemental en la prueba ENLACE de matemáticas en el año N / Total de Alumnos de educación primaria y secundaria evaluados en la prueba ENLACE de matemáticas en el año N) X 100</t>
  </si>
  <si>
    <t>Porcentaje de alumnos de primaria y secundaria con logro académico al menos elemental en la prueba ENLACE de matemáticas</t>
  </si>
  <si>
    <t>Fin</t>
  </si>
  <si>
    <t xml:space="preserve">(Alumnos de educación primaria y secundaria que obtienen calificación de logro académico al menos elemental en la prueba ENLACE de español en el año N / Total de Alumnos de educación primaria y secundaria evaluados en la prueba ENLACE de español en el año N) X 100 </t>
  </si>
  <si>
    <t>Porcentaje de alumnos de primaria y secundaria con logro académico al menos elemental en la prueba ENLACE de español</t>
  </si>
  <si>
    <t>Contribuir a mejorar el logro académico en la educación básica mediante la prestación de servicios de la educación primaria y secundaria en todas sus vertientes de atención</t>
  </si>
  <si>
    <t>al periodo</t>
  </si>
  <si>
    <t>Anual</t>
  </si>
  <si>
    <t>Avance % al periodo</t>
  </si>
  <si>
    <t>Realizado al periodo</t>
  </si>
  <si>
    <t>Meta Programada</t>
  </si>
  <si>
    <t>Tipo-Dimensión-Frecuencia</t>
  </si>
  <si>
    <t>Unidad de medida</t>
  </si>
  <si>
    <t>Método de cálculo</t>
  </si>
  <si>
    <t>Denominación</t>
  </si>
  <si>
    <t>Responsable del Registro del Avance</t>
  </si>
  <si>
    <t>AVANCE</t>
  </si>
  <si>
    <t>INDICADORES</t>
  </si>
  <si>
    <t>OBJETIVOS</t>
  </si>
  <si>
    <t>NIVEL</t>
  </si>
  <si>
    <t>RESULTADOS</t>
  </si>
  <si>
    <t>3 - Fondo de Aportaciones para la Educación Básica y Normal</t>
  </si>
  <si>
    <t>Actividad Institucional</t>
  </si>
  <si>
    <t>1 - Educación Básica</t>
  </si>
  <si>
    <t>Subfunción</t>
  </si>
  <si>
    <t>5 - Educación</t>
  </si>
  <si>
    <t>Función</t>
  </si>
  <si>
    <t>2 - Desarrollo Social</t>
  </si>
  <si>
    <t>Finalidad</t>
  </si>
  <si>
    <t>Clasificación Funcional</t>
  </si>
  <si>
    <t>Ninguno</t>
  </si>
  <si>
    <t>Enfoques transversales</t>
  </si>
  <si>
    <t>416 - Dirección General de Programación y Presupuesto "A"</t>
  </si>
  <si>
    <t>Dependencia Coordinadora del Fondo</t>
  </si>
  <si>
    <t>Aportaciones Federales para Entidades Federativas y Municipios</t>
  </si>
  <si>
    <t>33</t>
  </si>
  <si>
    <t>Ramo</t>
  </si>
  <si>
    <t>FAEB</t>
  </si>
  <si>
    <t>I-001</t>
  </si>
  <si>
    <t>Programa presupuestario</t>
  </si>
  <si>
    <t>DATOS DEL PROGRAMA</t>
  </si>
  <si>
    <t>Informes sobre la Situación Económica, las Finanzas Públicas y la Deuda Pública</t>
  </si>
  <si>
    <t xml:space="preserve">I-009 - FAETA Educación Tecnológica
</t>
  </si>
  <si>
    <r>
      <t xml:space="preserve">Porcentaje de recursos del FAETA destinados a educación tecnológica
</t>
    </r>
    <r>
      <rPr>
        <sz val="10"/>
        <rFont val="Soberana Sans"/>
        <family val="2"/>
      </rPr>
      <t xml:space="preserve">0 - COBERTURA ESTATAL  
</t>
    </r>
  </si>
  <si>
    <r>
      <t xml:space="preserve">Certificados entregados.
</t>
    </r>
    <r>
      <rPr>
        <sz val="10"/>
        <rFont val="Soberana Sans"/>
        <family val="2"/>
      </rPr>
      <t xml:space="preserve">0 - COBERTURA ESTATAL  El avance se presenta de manera porcentual, donde el numerador son los certificados estregados y el denominador los ucn de nivel primaria y secundaria.
</t>
    </r>
  </si>
  <si>
    <r>
      <t xml:space="preserve">Exámenes acreditados.
</t>
    </r>
    <r>
      <rPr>
        <sz val="10"/>
        <rFont val="Soberana Sans"/>
        <family val="2"/>
      </rPr>
      <t xml:space="preserve">0 - COBERTURA ESTATAL  La variable de numerador corresponde a los exámenes que se acreditaron al trimestre y el denominador a los exámenes que se presentaron, ambas en los 3 niveles.
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</si>
  <si>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 xml:space="preserve">0 - COBERTURA ESTATAL  
</t>
    </r>
  </si>
  <si>
    <r>
      <t xml:space="preserve">Índice de incremento de la matrícula de los servicios del CONALEP
</t>
    </r>
    <r>
      <rPr>
        <sz val="10"/>
        <rFont val="Soberana Sans"/>
        <family val="2"/>
      </rPr>
      <t xml:space="preserve">0 - COBERTURA ESTATAL  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</si>
  <si>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El avance se presenta de manera porcentual, siendo la meta al trimestre de 3,854 ucn con un logro de 5,045 al periodo. 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</si>
  <si>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El avance se presenta de manera porcentual, siendo la meta al trimestre de 3,134 ucn con un logro de 3,273 al periodo. 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</si>
  <si>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El avance se presenta de manera porcentual, siendo la meta al trimestre de 493 ucn con un logro de 363 al periodo.  
</t>
    </r>
  </si>
  <si>
    <r>
      <t xml:space="preserve">Porcentaje de absorción del sistema CONALEP
</t>
    </r>
    <r>
      <rPr>
        <sz val="10"/>
        <rFont val="Soberana Sans"/>
        <family val="2"/>
      </rPr>
      <t xml:space="preserve">0 - COBERTURA ESTATAL  
</t>
    </r>
  </si>
  <si>
    <r>
      <t xml:space="preserve">Abatimiento del incremento neto al rezago educativo.
</t>
    </r>
    <r>
      <rPr>
        <sz val="10"/>
        <rFont val="Soberana Sans"/>
        <family val="2"/>
      </rPr>
      <t xml:space="preserve">0 - COBERTURA ESTATAL  
</t>
    </r>
  </si>
  <si>
    <r>
      <t xml:space="preserve">Eficiencia terminal del sistema CONALEP
</t>
    </r>
    <r>
      <rPr>
        <sz val="10"/>
        <rFont val="Soberana Sans"/>
        <family val="2"/>
      </rPr>
      <t xml:space="preserve">0 - COBERTURA ESTATAL  
</t>
    </r>
  </si>
  <si>
    <r>
      <t xml:space="preserve">Impacto al rezago educativo.
</t>
    </r>
    <r>
      <rPr>
        <sz val="10"/>
        <rFont val="Soberana Sans"/>
        <family val="2"/>
      </rPr>
      <t xml:space="preserve">0 - COBERTURA ESTATAL  
</t>
    </r>
  </si>
  <si>
    <t>(Recursos destinados a educación tecnológica en el Sistema CONALEP en el año N/ Total de recursos del FAETA asignados a la entidad federativa en el año N) X 100</t>
  </si>
  <si>
    <t>Porcentaje de recursos del FAETA destinados a educación tecnológica</t>
  </si>
  <si>
    <t>Recursos del FAETA en educación tecnológica.</t>
  </si>
  <si>
    <t>Gestión-Eficacia-Trimestral</t>
  </si>
  <si>
    <t>[((Numero de certificados entregados) / (El número de beneficiarios que concluyen nivel primaria o secundaria)) *100]</t>
  </si>
  <si>
    <t>Certificados entregados.</t>
  </si>
  <si>
    <t>[((Número de exámenes acreditados)  / (El número de exámenes presentados)) * 100]</t>
  </si>
  <si>
    <t>Exámenes acreditados.</t>
  </si>
  <si>
    <t>Gestión de recursos para el otorgamiento del servicio educativo.</t>
  </si>
  <si>
    <t>(Recursos destinados a educación básica de adultos en el año N/ Total de recursos del FAETA asignados a la entidad federativa en el año N) x 100</t>
  </si>
  <si>
    <t>Porcentaje de recursos del FAETA destinados a educación básica para adultos.</t>
  </si>
  <si>
    <t>Recursos del FAETA en educación básica de adultos.</t>
  </si>
  <si>
    <t>(Alumnos matriculados  de los servicios de CONALEP en el Estado en el ciclo escolar N /Alumnos matriculados  de los servicios de CONALEP en el Estado en el ciclo escolar N-1) x 100</t>
  </si>
  <si>
    <t>Índice de incremento de la matrícula de los servicios del CONALEP</t>
  </si>
  <si>
    <t>Servicios educativos proporcionados en educación tecnológica.</t>
  </si>
  <si>
    <t>Estratégico-Eficacia-Trimestral</t>
  </si>
  <si>
    <t>[((Número de personas que concluyen secundaria en el año t) / (Número de personas atendidas en el Programa en el año t) * 100)]</t>
  </si>
  <si>
    <t>Porcentaje de personas que concluyen secundaria con respecto a las atendidas en este nivel.</t>
  </si>
  <si>
    <t>[((Número de personas que concluyen primaria en el año t) / (Número de personas atendidas en el Programa en el año t) * 100)]</t>
  </si>
  <si>
    <t>Porcentaje de personas que concluyen primaria con respecto a las atendidas en este nivel.</t>
  </si>
  <si>
    <t>[((Número de personas que concluyen alfabetización en el año t) / (Número de personas atendidas en el Programa en el año t) * 100)]</t>
  </si>
  <si>
    <t>Porcentaje de personas que concluyen alfabetización con respecto a las atendidas en este nivel.</t>
  </si>
  <si>
    <t>Servicios educativos de alfabetización, primaria y secundaria otorgados a la población de 15 años y más en condición de rezago educativo.</t>
  </si>
  <si>
    <t>(Alumnos matriculados en el sistema CONALEP de la entidad federativa en el año N / Total de egresados de secundaria de la entidad federativa en el año N) X 100</t>
  </si>
  <si>
    <t>Porcentaje de absorción del sistema CONALEP</t>
  </si>
  <si>
    <t>[((Número de personas atendidas en el INEA que concluye secundaria en el año t) / ( El número neto de personas que se incorporaron al rezago educativo en el año t-1 )) * 100 ]</t>
  </si>
  <si>
    <t>Abatimiento del incremento neto al rezago educativo.</t>
  </si>
  <si>
    <t>La población de 15 años y más con rezago educativo y los jóvenes en edad de cursar bachillerato tienen acceso a la educación para adultos y a los servicios de educación tecnológica.</t>
  </si>
  <si>
    <t>Alumnos egresados del CONALEP de la entidad federativa en el ciclo escolar N / alumnos de nuevo ingreso a los servicios del CONALEP de la entidad federativa en el ciclo escolar N-2) X 100</t>
  </si>
  <si>
    <t>Eficiencia terminal del sistema CONALEP</t>
  </si>
  <si>
    <t>[((Número de personas atendidas en el INEA que concluyen el nivel secundaria en el año t) /  (El número de personas de 15 años y más en rezago educativo en el año t-1))  * 100]</t>
  </si>
  <si>
    <t>Impacto al rezago educativo.</t>
  </si>
  <si>
    <t>Contribuir en la formación tecnológica y en el abatimiento del rezago educativo de las personas, mediante la prestación de servicios del CONALEP y la educación para los adultos.</t>
  </si>
  <si>
    <t>8 - Fondo de Aportaciones para la Educación Tecnológica y de Adultos</t>
  </si>
  <si>
    <t>2 - Educación Media Superior</t>
  </si>
  <si>
    <t>FAETA Educación Tecnológica</t>
  </si>
  <si>
    <t>I-009</t>
  </si>
  <si>
    <t xml:space="preserve">I-012 - FAFEF
</t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</si>
  <si>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Metas con base en ponderaciones.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</si>
  <si>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Se establecio un ponderado de crecimiento porcentual.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</si>
  <si>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Para el segundo trimestre se utilizó una ponderación globar del numerados y denominador, por ello la diferencia de dichos datos en el 3er trimestre. Par dicho perodo y postriores se utilizará la sumatoria ponderada de las metas acumuladas y reales.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</si>
  <si>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--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</si>
  <si>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Meta Planeadas por periódo: 25, 50, 75 y 100%.
</t>
    </r>
  </si>
  <si>
    <t xml:space="preserve">Indice de Impacto de Dueda Pública
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</si>
  <si>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</si>
  <si>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Impulso al Gasto de Inversión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</si>
  <si>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</si>
  <si>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Fortalecimiento Financiero</t>
  </si>
  <si>
    <t>Contar con recursos federales transferidos para el fortalecimiento de las finanzas públicas estatales.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</si>
  <si>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</si>
  <si>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Porcentaje de Avance en las Metas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</si>
  <si>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</si>
  <si>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Índice en el Ejercicio de Recursos</t>
  </si>
  <si>
    <t>Dar seguimiento a los recursos federales recibidos a través del FAFEF.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</si>
  <si>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</si>
  <si>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Indice de Logro Operativo</t>
  </si>
  <si>
    <t>Apliar los recursos federales transferidos en los destinos de gasto establecidos en la Ley de Cordinación Fiscal.</t>
  </si>
  <si>
    <t>02-BAJA CALIFORNIA -- Sin Información --</t>
  </si>
  <si>
    <t>Otra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</si>
  <si>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</si>
  <si>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Indice de Impacto de Dueda Pública</t>
  </si>
  <si>
    <t>Contribuir al fortalecimiento de las finanzas públicas estatales, mediante la optimización en la aplicación de los recursos públicos federales transferidos a las entidades federativas.</t>
  </si>
  <si>
    <t>10 - Fondo de Aportaciones para el Fortalecimiento de las Entidades Federativas</t>
  </si>
  <si>
    <t>7 - Desarrollo Regional</t>
  </si>
  <si>
    <t>2 - Vivienda y Servicios a la Comunidad</t>
  </si>
  <si>
    <t>FAFEF</t>
  </si>
  <si>
    <t>I-012</t>
  </si>
  <si>
    <t xml:space="preserve">I-003 - FAIS Estatal
</t>
  </si>
  <si>
    <r>
      <t xml:space="preserve">Porcentaje de recursos del Fondo de Aportaciones para la Infraestructura Social Estatal (FISE) invertidos
</t>
    </r>
    <r>
      <rPr>
        <sz val="10"/>
        <rFont val="Soberana Sans"/>
        <family val="2"/>
      </rPr>
      <t xml:space="preserve">0 - COBERTURA ESTATAL  
</t>
    </r>
  </si>
  <si>
    <t>(Recursos del FISE del Estado invertidos en acciones que beneficien a más de un municipio en el año/Recursos del FISE ministrados al Estado en el año)*100</t>
  </si>
  <si>
    <t>Porcentaje de recursos del Fondo de Aportaciones para la Infraestructura Social Estatal (FISE) invertidos</t>
  </si>
  <si>
    <t>N/D</t>
  </si>
  <si>
    <t>5 - Fondo de Aportaciones para la Infraestructura Social</t>
  </si>
  <si>
    <t>FAIS Estatal</t>
  </si>
  <si>
    <t>I-003</t>
  </si>
  <si>
    <t xml:space="preserve">I-004 - FAIS Municipal
</t>
  </si>
  <si>
    <t xml:space="preserve">Porcentaje de municipios que informan sobre el uso de los recursos del FAIS en tiempo y con información de calidad
</t>
  </si>
  <si>
    <r>
      <t xml:space="preserve">Porcentaje de ejecución de los recursos en el año
</t>
    </r>
    <r>
      <rPr>
        <sz val="10"/>
        <rFont val="Soberana Sans"/>
        <family val="2"/>
      </rPr>
      <t xml:space="preserve">3 - TECATE  
1 - ENSENADA  
</t>
    </r>
  </si>
  <si>
    <r>
      <t xml:space="preserve">Porcentaje de potencialización de los recursos Fondo de Aportaciones para la Infraestructura Social Municipal (FISM)
</t>
    </r>
    <r>
      <rPr>
        <sz val="10"/>
        <rFont val="Soberana Sans"/>
        <family val="2"/>
      </rPr>
      <t xml:space="preserve">1 - ENSENADA  
3 - TECATE  
</t>
    </r>
  </si>
  <si>
    <r>
      <t xml:space="preserve">Porcentaje del FISM invertido en el municipio en urbanización municipal
</t>
    </r>
    <r>
      <rPr>
        <sz val="10"/>
        <rFont val="Soberana Sans"/>
        <family val="2"/>
      </rPr>
      <t xml:space="preserve">3 - TECATE  
1 - ENSENADA  LA INFORMACION CAPTURADA FUE CALCULADA CON DATOS PROVENIENTES DEL CONTROL DEL AREA NORMATIVA DEL PROGRAMA COPLADEM DERIVADO DE LA APROBACION DE CABILDO.
4 - TIJUANA  LA META NO FUE ALCANZADA DEBIDO A QUE LAS OBRAS NO HAN SIDO CONTRATADAS EN SU TOTALIDAD
5 - PLAYAS DE ROSARITO  Existen obras por concluir con su ejecucion
2 - MEXICALI  SE ALCANZO EN BASE A LA META
</t>
    </r>
  </si>
  <si>
    <r>
      <t xml:space="preserve">Porcentaje del FISM invertido en el municipio en Integración y Desarrollo
</t>
    </r>
    <r>
      <rPr>
        <sz val="10"/>
        <rFont val="Soberana Sans"/>
        <family val="2"/>
      </rPr>
      <t xml:space="preserve">4 - TIJUANA  lA META AUN NO HA SIDO ALCANZADA DEBIDO A QUE LAS OBRAS NO SE ENCUENTRAN CONTRATADAS EN SU TOTALIDAD
2 - MEXICALI  SE ALCANZO EN BASE A LA META
5 - PLAYAS DE ROSARITO  Faltan paquetes de mejoramiento por entregar.
3 - TECATE  
1 - ENSENADA  LA INFORMACION CAPTURADA FUE CALCULADA CON DATOS PROVENIENTES DEL CONTROL DEL AREA NORMATIVA DEL PROGRAMA COPLADEM DERIVADO DE LA APROBACION DE CABILDO.
</t>
    </r>
  </si>
  <si>
    <r>
      <t xml:space="preserve">Porcentaje del FISM invertido en el municipio en servicios básicos
</t>
    </r>
    <r>
      <rPr>
        <sz val="10"/>
        <rFont val="Soberana Sans"/>
        <family val="2"/>
      </rPr>
      <t xml:space="preserve">1 - ENSENADA  LA INFORMACION CAPTURADA FUE CALCULADA CON DATOS PROVENIENTES DEL CONTROL DEL AREA NORMATIVA DEL PROGRAMA COPLADEM DERIVADO DE LA APROBACION DE CABILDO.
3 - TECATE  
2 - MEXICALI  SE ALCANZO EN BASE A LA META
4 - TIJUANA  No se alcanzo la meta debido a que aun existen obras por contratar
</t>
    </r>
  </si>
  <si>
    <t>Gestión-Eficiencia-Trimestral</t>
  </si>
  <si>
    <t>(número de municipios que cumplen con la obligación de informar dentro de los plazos establecidos con la información requerida/ número total de municipios)*100</t>
  </si>
  <si>
    <t>Porcentaje de municipios que informan sobre el uso de los recursos del FAIS en tiempo y con información de calidad</t>
  </si>
  <si>
    <t>1 - ENSENADA</t>
  </si>
  <si>
    <t>3 - TECATE</t>
  </si>
  <si>
    <t>Municipal</t>
  </si>
  <si>
    <t>Gestión-Eficiencia-Anual</t>
  </si>
  <si>
    <t>Recurso ejercido en el Municipio/recurso ministrado en el municipio)*100</t>
  </si>
  <si>
    <t>Porcentaje de ejecución de los recursos en el año</t>
  </si>
  <si>
    <t>[(Recursos complementarios a los de FISM invertidos en las mismas obras que los recursos del FISM en Municipio en el año /Recursos del FISM del Municipio invertidos en el año )]*100</t>
  </si>
  <si>
    <t>Porcentaje de potencialización de los recursos Fondo de Aportaciones para la Infraestructura Social Municipal (FISM)</t>
  </si>
  <si>
    <t>2 - MEXICALI</t>
  </si>
  <si>
    <t>5 - PLAYAS DE ROSARITO</t>
  </si>
  <si>
    <t>4 - TIJUANA</t>
  </si>
  <si>
    <t>[(recursos del fism invertidos en la etiqueta de urbanización municipal/recursos totales invertidos del fism en el municipio)]*100</t>
  </si>
  <si>
    <t>Porcentaje del FISM invertido en el municipio en urbanización municipal</t>
  </si>
  <si>
    <t>[(Recursos invertidos del FISM en las etiquetas de Infraestructura Básica Educativa + Caminos Rurales + Infraestructura Básica de Salud + Infraestructura Productiva Rural)/Recursos Totales invertidos del FISM en el Municipio]*100</t>
  </si>
  <si>
    <t>Porcentaje del FISM invertido en el municipio en Integración y Desarrollo</t>
  </si>
  <si>
    <t>[(recursos invertidos del fism en el municipio en las etiquetas de agua potable + alcantarillado+ drenaje+ electrificación rural y de colonias pobres)/recursos totales del FISM invertidos en el municipio]*100</t>
  </si>
  <si>
    <t>Porcentaje del FISM invertido en el municipio en servicios básicos</t>
  </si>
  <si>
    <t>FAIS Municipal</t>
  </si>
  <si>
    <t>I-004</t>
  </si>
  <si>
    <t xml:space="preserve">I-007 - FAM Infraestructura Educativa Básica
</t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</si>
  <si>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 xml:space="preserve">0 - COBERTURA ESTATAL  
</t>
    </r>
  </si>
  <si>
    <t xml:space="preserve">Porcentaje de recursos del FAM destinados a construcción, equipamiento y/o rehabilitación de infraestructura para educación media superior
</t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</si>
  <si>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 xml:space="preserve">0 - COBERTURA ESTATAL  
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</si>
  <si>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2"/>
      </rPr>
      <t xml:space="preserve">0 - COBERTURA ESTATAL  
</t>
    </r>
  </si>
  <si>
    <t xml:space="preserve">Porcentaje de espacios educativos construidos, equipados y rehabilitados para educación media superior.
</t>
  </si>
  <si>
    <r>
      <t xml:space="preserve">Porcentaje de espacios educativos construidos, equipados y rehabilitados para educación básica.
</t>
    </r>
    <r>
      <rPr>
        <sz val="10"/>
        <rFont val="Soberana Sans"/>
        <family val="2"/>
      </rPr>
      <t xml:space="preserve">0 - COBERTURA ESTATAL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</si>
  <si>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 xml:space="preserve">0 - COBERTURA ESTATAL  
</t>
    </r>
  </si>
  <si>
    <t xml:space="preserve">Porcentaje de alumnos de educación media superior beneficiados con construcción, equipamiento y/o remodelación de infraestructura educativa
</t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</si>
  <si>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</si>
  <si>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absorción educación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</si>
  <si>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absorción educación media superior
</t>
    </r>
    <r>
      <rPr>
        <sz val="10"/>
        <rFont val="Soberana Sans"/>
        <family val="2"/>
      </rPr>
      <t xml:space="preserve">0 - COBERTURA ESTATAL  
</t>
    </r>
  </si>
  <si>
    <t>(Sumatoria de recursos destinados a construcción, equipamiento y/o rehabilitación de infraestructura para educación superior en el año N/ Total de recursos del FAM asignados a la entidad federativa en el año N) X 100</t>
  </si>
  <si>
    <t>Porcentaje de recursos del FAM destinados a construcción, equipamiento y/o rehabilitación de infraestructura para educación superior</t>
  </si>
  <si>
    <t>Recursos del FAM en construcción, equipamiento y/o rehabilitación de infraestructura para educación superior.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</si>
  <si>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</si>
  <si>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Porcentaje de recursos del FAM destinados a construcción, equipamiento y/o rehabilitación de infraestructura para educación media superior</t>
  </si>
  <si>
    <t>Recursos del FAM en construcción, equipamiento y/o rehabilitación de infraestructura para educación media superior.</t>
  </si>
  <si>
    <t>(Sumatoria de recursos destinados a construcción, equipamiento y/o rehabilitación de infraestructura para educación básica en el año N/ Total de recursos del FAM asignados a la entidad federativa en el año N) X 100</t>
  </si>
  <si>
    <t>Porcentaje de recursos del FAM destinados a construcción, equipamiento y/o rehabilitación de infraestructura para educación básica</t>
  </si>
  <si>
    <t>Recursos del FAM en construcción, equipamiento y/o rehabilitación de infraestructura para educación básica.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</si>
  <si>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</si>
  <si>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Porcentaje de espacios educativos construidos, equipados y rehabilitados para educación superior.</t>
  </si>
  <si>
    <t>Infraestructura para educación superior construida.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</si>
  <si>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</si>
  <si>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Porcentaje de espacios educativos construidos, equipados y rehabilitados para educación media superior.</t>
  </si>
  <si>
    <t>Infraestructura para educación media superior construida.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</si>
  <si>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</si>
  <si>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Porcentaje de espacios educativos construidos, equipados y rehabilitados para educación básica.</t>
  </si>
  <si>
    <t>Infraestructura para educación básica construida.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</si>
  <si>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</si>
  <si>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</si>
  <si>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</si>
  <si>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 de alumnos de educación media superior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</si>
  <si>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</si>
  <si>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Porcentaje de alumnos de educación básica beneficiados con construcción, equipamiento y/o remodelación de infraestructura educativa</t>
  </si>
  <si>
    <t>Los alumnos de educación básica media superior y superior cuentan con espacios educativos adecuados y suficientes.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</si>
  <si>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</si>
  <si>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Porcentaje de absorción educación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</si>
  <si>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</si>
  <si>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Porcentaje de absorción educación media superior</t>
  </si>
  <si>
    <t>(Número de alumnos registrados en escuelas apoyadas  por FAEB en el ciclo escolar  del año N / Población de 3 a 14 años de edad en el año N)  X 100</t>
  </si>
  <si>
    <t>Contribuir a ampliar y/o mejorar las oportunidades educativas mediante la construcción, equipamiento y/o rehabilitación de infraestructura de la educación básica, media superior y superior.</t>
  </si>
  <si>
    <t>7 - Fondo de Aportaciones Múltiples</t>
  </si>
  <si>
    <t>FAM Infraestructura Educativa Básica</t>
  </si>
  <si>
    <t>I-007</t>
  </si>
  <si>
    <t xml:space="preserve">I-006 - FAM Asistencia Social
</t>
  </si>
  <si>
    <r>
      <t xml:space="preserve">Mejoramiento de la Asitencia Social Alimentaria
</t>
    </r>
    <r>
      <rPr>
        <sz val="10"/>
        <rFont val="Soberana Sans"/>
        <family val="2"/>
      </rPr>
      <t xml:space="preserve">0 - COBERTURA ESTATAL  CON BASE A LOS CRITERIOS DE CALIDAD NUTRICIA
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</si>
  <si>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         Causa: En este tercer trimestre se estableció un calendario con 19 visitas, y en coordinación con los Sistemas Estatales DIF, todas se pudieron realiarse sin ningun contratiempo. Efectos: Derivado de la buena coordinación establecida entre el Sistema Nacional DIF con los Sistemas Estatales DIF se logró alcanzar a la meta planeada  Otros Motivos: </t>
    </r>
  </si>
  <si>
    <r>
      <t xml:space="preserve">Porcentaje de entidades que cumplen con los criterios de calidad nutricia
</t>
    </r>
    <r>
      <rPr>
        <sz val="10"/>
        <rFont val="Soberana Sans"/>
        <family val="2"/>
      </rPr>
      <t>Sin información</t>
    </r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</si>
  <si>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</si>
  <si>
    <r>
      <t xml:space="preserve">Variación de personas en inseguridad alimentaria
</t>
    </r>
    <r>
      <rPr>
        <sz val="10"/>
        <rFont val="Soberana Sans"/>
        <family val="2"/>
      </rPr>
      <t>Sin información</t>
    </r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</si>
  <si>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</si>
  <si>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Mejoramiento de la Asitencia Social Alimentaria</t>
  </si>
  <si>
    <t>Integración de apoyos alimentarios en cumplimiento a los criterios de calidad nutricia</t>
  </si>
  <si>
    <t>Administración Pública Federal</t>
  </si>
  <si>
    <t>Gestión-Calidad-Trimestral</t>
  </si>
  <si>
    <t>(Número de asesorías realizadas a entidades federativas / Número de asesorías programadas) *100</t>
  </si>
  <si>
    <t xml:space="preserve">Porcentaje de asesorías realizadas a entidades federativas </t>
  </si>
  <si>
    <t>Asesoría a entidades federativas</t>
  </si>
  <si>
    <t>Gestión-Calidad-Anual</t>
  </si>
  <si>
    <t>(entidades federativas que cumplen con los criterios de calidad nutricia / Total de entidades federativas)*100</t>
  </si>
  <si>
    <t>Porcentaje de entidades que cumplen con los criterios de calidad nutricia</t>
  </si>
  <si>
    <t>Criterios de calidad nutricia para los programas alimentarios establecidos</t>
  </si>
  <si>
    <t>Estratégico-Economía-Anual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</si>
  <si>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</si>
  <si>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 de recursos del Ramo 33 Fondo V.i destinados a otorgar apoyos alimentarios</t>
  </si>
  <si>
    <t>Las entidades federativas destinan recursos a programas para disminuir la inseguridad alimentaria</t>
  </si>
  <si>
    <t>Estratégico-Eficacia-Sexenal</t>
  </si>
  <si>
    <t>(Número de personas en inseguridad alimentaria en el país en el año t - Número de personas en inseguridad alimentaria en el país en el año t-6) / Número de personas en inseguridad alimentaria en el país en el año t-6</t>
  </si>
  <si>
    <t>Variación de personas en inseguridad alimentaria</t>
  </si>
  <si>
    <t>Contribuir a reducir las brechas o desigualdades en salud mediante la entrega de recursos para disminuir la inseguridad alimentaria</t>
  </si>
  <si>
    <t>8 - Otros Grupos Vulnerables</t>
  </si>
  <si>
    <t>6 - Protección Social</t>
  </si>
  <si>
    <t>FAM Asistencia Social</t>
  </si>
  <si>
    <t>I-006</t>
  </si>
  <si>
    <t xml:space="preserve">I-011 - FASP
</t>
  </si>
  <si>
    <r>
      <t xml:space="preserve">Tiempo de atención a la sociedad en los Centros de Control, Comando, Cómputo y Comunicaciones (C4s) del Ramo 33
</t>
    </r>
    <r>
      <rPr>
        <sz val="10"/>
        <rFont val="Soberana Sans"/>
        <family val="2"/>
      </rPr>
      <t xml:space="preserve">0 - COBERTURA ESTATAL  META REAL 00:12:01.
</t>
    </r>
  </si>
  <si>
    <r>
      <t xml:space="preserve">Porcentaje del Gasto y Metas de Profesionalización del Ramo 33
</t>
    </r>
    <r>
      <rPr>
        <sz val="10"/>
        <rFont val="Soberana Sans"/>
        <family val="2"/>
      </rPr>
      <t xml:space="preserve">0 - COBERTURA ESTATAL  DE LOS DISTINTOS RUBROS DE CAPACITACION SE ALCANZO UNA META DE 6473.
</t>
    </r>
  </si>
  <si>
    <r>
      <t xml:space="preserve">Porcentaje de la eficiencia en las metas de profesionalización de las corporaciones policiales del Ramo 33
</t>
    </r>
    <r>
      <rPr>
        <sz val="10"/>
        <rFont val="Soberana Sans"/>
        <family val="2"/>
      </rPr>
      <t xml:space="preserve">0 - COBERTURA ESTATAL  SE CAPACITARON 1062 ELEMENTOS.
</t>
    </r>
  </si>
  <si>
    <t>Promedio</t>
  </si>
  <si>
    <t>T=¿ (HA-HR)/LLR  T: Tiempo de atención a la sociedad en los Centros de Control, Comando, Cómputo y Comunicaciones (C4s) del Ramo 33 en las 32 entidades federativas.  HR: Hora de registro de la llamada de auxilio, en el ejercicio fiscal corriente en las 32 entidades federativas.  HA: hora de llegada al lugar de los hechos, en el ejercicio fiscal corriente en las 32 entidades federativas.  LLR: Número total de llamadas registradas en el sistema, en el ejercicio fiscal corriente en las 32 entidades federativas.</t>
  </si>
  <si>
    <t>Tiempo de atención a la sociedad en los Centros de Control, Comando, Cómputo y Comunicaciones (C4s) del Ramo 33</t>
  </si>
  <si>
    <t>[((PE/PP)*0.5)+((MA/MP)*0.5)]*100  P: Porcentaje del gasto y metas de profesionalización del Ramo 33 en las 32 entidades federativas.  PE: Presupuesto ejercido del Ramo 33 en el eje de profesionalización en sus vertientes de seguridad pública y procuración e impartición de justicia en el ejercicio fiscal corriente de las 32 entidades federativas.  PP: Presupuesto programado del Ramo 33 en el eje de profesionalización en sus vertientes de seguridad pública y procuración e impartición de justicia en el ejercicio fiscal corriente de las 32 entidades federativas.  MA: Meta alcanzada del Ramo 33 en el eje de profesionalización en sus vertientes de seguridad pública y procuración e impartición de justicia en el ejercicio fiscal corriente de las 32 entidades federativas.  MP: Meta programada del Ramo 33 en el eje de profesionalización en sus vertientes de seguridad pública y procuración e impartición de justicia en el ejercicio fiscal corriente de las 32 entidades federativas.</t>
  </si>
  <si>
    <t>Porcentaje del Gasto y Metas de Profesionalización del Ramo 33</t>
  </si>
  <si>
    <t>NA</t>
  </si>
  <si>
    <t>P={(EC/EP×0.5)+(EA/EC×0.5)}×100%  P: Porcentaje de la eficiencia en las metas de profesionalización de las corporaciones policiales del Ramo 33 en las 32 entidades federativas.  EP: Elementos en Formación Inicial, Continua y Especializada programados, en el ejercicio fiscal corriente en las 32 entidades federativas.  EC: Elementos en Formación Inicial, Continua y Especializada capacitados, en el ejercicio fiscal corriente en las 32 entidades federativas.  EA: Elementos en Formación Inicial, Continua y Especializada aprobados conforme a los estándares de aprovechamiento establecidos por la academia, en el ejercicio fiscal corriente en las 32 entidades federativas.</t>
  </si>
  <si>
    <t>Porcentaje de la eficiencia en las metas de profesionalización de las corporaciones policiales del Ramo 33</t>
  </si>
  <si>
    <t>9 - Fondo de Aportaciones para la Seguridad Pública de los Estados y del Distrito Federal</t>
  </si>
  <si>
    <t>4 - Sistema Nacional de Seguridad Pública</t>
  </si>
  <si>
    <t>7 - Asuntos de Orden Público y de Seguridad Interior</t>
  </si>
  <si>
    <t>1 - Gobierno</t>
  </si>
  <si>
    <t>FASP</t>
  </si>
  <si>
    <t>I-011</t>
  </si>
  <si>
    <t xml:space="preserve">I-002 - FASSA
</t>
  </si>
  <si>
    <r>
      <t xml:space="preserve">Porcentaje de nacidos vivos de madres atendidas por personal medico
</t>
    </r>
    <r>
      <rPr>
        <sz val="10"/>
        <rFont val="Soberana Sans"/>
        <family val="2"/>
      </rPr>
      <t xml:space="preserve">0 - COBERTURA ESTATAL  fuente SINAC 9 de octubre de 2013. 
</t>
    </r>
  </si>
  <si>
    <r>
      <t xml:space="preserve">Comunidades con población participando en el mejoramiento de sus condiciones de salud certificadas 
</t>
    </r>
    <r>
      <rPr>
        <sz val="10"/>
        <rFont val="Soberana Sans"/>
        <family val="2"/>
      </rPr>
      <t xml:space="preserve">0 - COBERTURA ESTATAL  
</t>
    </r>
  </si>
  <si>
    <r>
      <t xml:space="preserve">Porcentaje de cumplimiento de Entidades Federativas  con programa anual de trabajo validado 
</t>
    </r>
    <r>
      <rPr>
        <sz val="10"/>
        <rFont val="Soberana Sans"/>
        <family val="2"/>
      </rPr>
      <t xml:space="preserve">0 - COBERTURA ESTATAL  
</t>
    </r>
  </si>
  <si>
    <r>
      <t xml:space="preserve">Porcentaje de cumplimiento de entidades federativas con Estructura Programática de la Entidad Federativa (EPEF) registradas 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</si>
  <si>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para la Rectoría del Sistema de Salud 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</si>
  <si>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para la Generación de recurso en salud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</si>
  <si>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Prestación de Servicios de Salud a la Persona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</si>
  <si>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para la Prestación de Servicios de Salud a la Comunidad 
</t>
    </r>
    <r>
      <rPr>
        <sz val="10"/>
        <rFont val="Soberana Sans"/>
        <family val="2"/>
      </rPr>
      <t xml:space="preserve">0 - COBERTURA ESTATAL  
</t>
    </r>
  </si>
  <si>
    <r>
      <t xml:space="preserve">Médicos generales y especialistas por cada mil habitantes
</t>
    </r>
    <r>
      <rPr>
        <sz val="10"/>
        <rFont val="Soberana Sans"/>
        <family val="2"/>
      </rPr>
      <t xml:space="preserve">0 - COBERTURA ESTATAL  
</t>
    </r>
  </si>
  <si>
    <r>
      <t xml:space="preserve">Razón de Mortalidad Materna
</t>
    </r>
    <r>
      <rPr>
        <sz val="10"/>
        <rFont val="Soberana Sans"/>
        <family val="2"/>
      </rPr>
      <t xml:space="preserve">0 - COBERTURA ESTATAL  
</t>
    </r>
  </si>
  <si>
    <t>(Número de nacidos vivos de madres atendidas por personal medico / Número total de nacidos vivos) *100 (por entidad de ocurrencia)</t>
  </si>
  <si>
    <t>Porcentaje de nacidos vivos de madres atendidas por personal medico</t>
  </si>
  <si>
    <t>Contribuir a la atención de la población</t>
  </si>
  <si>
    <t>(Número de comunidades certificadas/Número de comunidades a certificar programadas)*100</t>
  </si>
  <si>
    <t xml:space="preserve">Comunidades con población participando en el mejoramiento de sus condiciones de salud certificadas </t>
  </si>
  <si>
    <t>Comunidades con población participando en el mejoramiento de sus condiciones de salud están Certificadas</t>
  </si>
  <si>
    <t>Número de entidades federativas con programa anual de trabajo validados de acuerdo al calendario de Integración Programática Presupuestal por SHCP / Número de entidades federativas</t>
  </si>
  <si>
    <t xml:space="preserve">Porcentaje de cumplimiento de Entidades Federativas  con programa anual de trabajo validado </t>
  </si>
  <si>
    <t>Seguimiento al "Programa Anual de Trabajo" validado</t>
  </si>
  <si>
    <t xml:space="preserve">Número de estados con Estructura Programática de la Entidad Federativa registrados oportunamente de acuerdo al calendario establecido / Número de entidades federativas * 100 </t>
  </si>
  <si>
    <t xml:space="preserve">Porcentaje de cumplimiento de entidades federativas con Estructura Programática de la Entidad Federativa (EPEF) registradas </t>
  </si>
  <si>
    <t>Alineación de las Estructuras Programáticas de las Entidades Federativas (EPEF) a la "estructura programática homologada"</t>
  </si>
  <si>
    <t>Total de recurso ejercidos a la Rectoría del Sistema de Salud / Total de recurso asignados en la Rectoría del Sistema de Salud *100</t>
  </si>
  <si>
    <t xml:space="preserve">Porcentaje de recursos ejercidos para la Rectoría del Sistema de Salud </t>
  </si>
  <si>
    <t>Total de Presupuesto ejercido para la ¿Generación de Recursos para la Salud ¿ /Presupuesto asignado para ¿Generación de Recursos para la Salud¿ * 100</t>
  </si>
  <si>
    <t>Porcentaje de recursos ejercidos para la Generación de recurso en salud</t>
  </si>
  <si>
    <t>Total de recurso ejercido  a la Prestación de  Servicios de Salud a la Persona / Total de recurso asignado a la Prestación de  Servicios de Salud a la Persona * 100</t>
  </si>
  <si>
    <t>Porcentaje de recursos ejercidos Prestación de Servicios de Salud a la Persona</t>
  </si>
  <si>
    <t>(Total de recurso ejercido a la Prestación de  Servicios de Salud a la Comunidad) / (Total de recurso asignado a la Prestación de  Servicios de Salud a la Comunidad) * 100</t>
  </si>
  <si>
    <t xml:space="preserve">Porcentaje de recursos ejercidos para la Prestación de Servicios de Salud a la Comunidad </t>
  </si>
  <si>
    <t>Presupuesto para el "Fondo de Aportaciones para los Servicios de Salud" destinado a la cobertura de salud de las entidades federativas</t>
  </si>
  <si>
    <t>Número de Médicos generales y especialistas en unidades de la secretaría de salud  / Población en ese momento * 1,000</t>
  </si>
  <si>
    <t>Médicos generales y especialistas por cada mil habitantes</t>
  </si>
  <si>
    <t>Los servicios de salud de las entidades federativas cuentan con personal médico para fortalecer la cobertura de salud</t>
  </si>
  <si>
    <t>Número de muertes maternas de mujeres / Número de Nacidos vivos * 100,000 (En un año fijo y en una región determinada)</t>
  </si>
  <si>
    <t>Razón de Mortalidad Materna</t>
  </si>
  <si>
    <t>El contar con los suficientes recursos para la atención de la población, se reflejará en este indicador que es sensible a la calidad de la atención y de los servicios con los que se cuentan.</t>
  </si>
  <si>
    <t>4 - Fondo de Aportaciones para los Servicios de Salud</t>
  </si>
  <si>
    <t>1 - Prestación de Servicios de Salud a la Comunidad</t>
  </si>
  <si>
    <t>3 - Salud</t>
  </si>
  <si>
    <t>FASSA</t>
  </si>
  <si>
    <t>I-002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</si>
</sst>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oberana Sans"/>
      <family val="0"/>
    </font>
    <font>
      <sz val="24"/>
      <name val="Soberana Sans"/>
      <family val="0"/>
    </font>
    <font>
      <b/>
      <sz val="24"/>
      <name val="Soberana Sans"/>
      <family val="2"/>
    </font>
    <font>
      <b/>
      <sz val="28"/>
      <color indexed="8"/>
      <name val="Soberana Sans"/>
      <family val="1"/>
    </font>
    <font>
      <b/>
      <sz val="24"/>
      <color indexed="23"/>
      <name val="Soberana Titular"/>
      <family val="3"/>
    </font>
    <font>
      <b/>
      <sz val="24"/>
      <color indexed="8"/>
      <name val="Soberana Titular"/>
      <family val="3"/>
    </font>
    <font>
      <b/>
      <sz val="10"/>
      <name val="Soberana Sans"/>
      <family val="2"/>
    </font>
    <font>
      <sz val="10"/>
      <color indexed="8"/>
      <name val="Soberana Sans"/>
      <family val="2"/>
    </font>
    <font>
      <b/>
      <sz val="10"/>
      <color indexed="8"/>
      <name val="Soberana Sans"/>
      <family val="2"/>
    </font>
    <font>
      <b/>
      <sz val="12"/>
      <name val="Soberana Sans"/>
      <family val="2"/>
    </font>
    <font>
      <sz val="11"/>
      <color indexed="8"/>
      <name val="Soberana Sans"/>
      <family val="1"/>
    </font>
    <font>
      <sz val="11"/>
      <name val="Soberana Sans"/>
      <family val="1"/>
    </font>
    <font>
      <b/>
      <sz val="16"/>
      <color indexed="23"/>
      <name val="Soberana Sans"/>
      <family val="3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969696"/>
      </right>
      <top style="thick">
        <color rgb="FF969696"/>
      </top>
      <bottom style="thick">
        <color rgb="FF969696"/>
      </bottom>
    </border>
    <border>
      <left/>
      <right/>
      <top style="thick">
        <color rgb="FF969696"/>
      </top>
      <bottom style="thick">
        <color rgb="FF969696"/>
      </bottom>
    </border>
    <border>
      <left style="thick">
        <color rgb="FF969696"/>
      </left>
      <right/>
      <top style="thick">
        <color rgb="FF969696"/>
      </top>
      <bottom style="thick">
        <color rgb="FF969696"/>
      </bottom>
    </border>
    <border>
      <left/>
      <right style="medium"/>
      <top style="thick">
        <color rgb="FF969696"/>
      </top>
      <bottom style="thin">
        <color rgb="FFD8D8D8"/>
      </bottom>
    </border>
    <border>
      <left/>
      <right/>
      <top style="thick">
        <color rgb="FF969696"/>
      </top>
      <bottom style="thin">
        <color rgb="FFD8D8D8"/>
      </bottom>
    </border>
    <border>
      <left style="medium"/>
      <right/>
      <top style="thick">
        <color rgb="FF969696"/>
      </top>
      <bottom style="thin">
        <color rgb="FFD8D8D8"/>
      </bottom>
    </border>
    <border>
      <left/>
      <right style="thin">
        <color rgb="FF000000"/>
      </right>
      <top/>
      <bottom style="thick">
        <color rgb="FF333333"/>
      </bottom>
    </border>
    <border>
      <left/>
      <right/>
      <top/>
      <bottom style="thick">
        <color rgb="FF333333"/>
      </bottom>
    </border>
    <border>
      <left/>
      <right/>
      <top/>
      <bottom style="thick">
        <color rgb="FF969696"/>
      </bottom>
    </border>
    <border>
      <left style="medium">
        <color rgb="FF000000"/>
      </left>
      <right/>
      <top/>
      <bottom style="thick">
        <color rgb="FF969696"/>
      </bottom>
    </border>
    <border>
      <left/>
      <right/>
      <top style="thick">
        <color rgb="FF969696"/>
      </top>
      <bottom style="medium">
        <color rgb="FF7F7F7F"/>
      </bottom>
    </border>
    <border>
      <left style="medium">
        <color rgb="FF000000"/>
      </left>
      <right/>
      <top style="thick">
        <color rgb="FF969696"/>
      </top>
      <bottom style="medium">
        <color rgb="FF7F7F7F"/>
      </bottom>
    </border>
    <border>
      <left style="thin"/>
      <right style="medium">
        <color rgb="FF000000"/>
      </right>
      <top style="thick">
        <color rgb="FF969696"/>
      </top>
      <bottom/>
    </border>
    <border>
      <left style="thin"/>
      <right style="medium">
        <color rgb="FF000000"/>
      </right>
      <top/>
      <bottom/>
    </border>
    <border>
      <left style="thin"/>
      <right style="medium">
        <color rgb="FF000000"/>
      </right>
      <top/>
      <bottom style="thick">
        <color rgb="FF33333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ck">
        <color rgb="FF333333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969696"/>
      </top>
      <bottom style="medium">
        <color rgb="FF808080"/>
      </bottom>
    </border>
    <border>
      <left/>
      <right style="medium">
        <color rgb="FF000000"/>
      </right>
      <top style="thick">
        <color rgb="FF969696"/>
      </top>
      <bottom style="medium">
        <color rgb="FF7F7F7F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 style="thick">
        <color rgb="FF969696"/>
      </top>
      <bottom style="thin">
        <color rgb="FF000000"/>
      </bottom>
    </border>
    <border>
      <left/>
      <right/>
      <top style="thick">
        <color rgb="FF969696"/>
      </top>
      <bottom style="thin">
        <color rgb="FF000000"/>
      </bottom>
    </border>
    <border>
      <left/>
      <right style="thin">
        <color rgb="FF000000"/>
      </right>
      <top style="thick">
        <color rgb="FF969696"/>
      </top>
      <bottom style="thin">
        <color rgb="FF000000"/>
      </bottom>
    </border>
    <border>
      <left style="medium"/>
      <right/>
      <top style="thick">
        <color rgb="FF969696"/>
      </top>
      <bottom style="medium">
        <color rgb="FF7F7F7F"/>
      </bottom>
    </border>
    <border>
      <left/>
      <right style="medium"/>
      <top style="thick">
        <color rgb="FF969696"/>
      </top>
      <bottom style="medium">
        <color rgb="FF7F7F7F"/>
      </bottom>
    </border>
    <border>
      <left/>
      <right style="medium">
        <color rgb="FF000000"/>
      </right>
      <top/>
      <bottom style="thick">
        <color rgb="FF969696"/>
      </bottom>
    </border>
    <border>
      <left style="medium">
        <color rgb="FF000000"/>
      </left>
      <right/>
      <top style="thick">
        <color rgb="FF969696"/>
      </top>
      <bottom style="thin">
        <color rgb="FFD8D8D8"/>
      </bottom>
    </border>
    <border>
      <left/>
      <right style="medium">
        <color rgb="FF000000"/>
      </right>
      <top style="thick">
        <color rgb="FF969696"/>
      </top>
      <bottom style="thin">
        <color rgb="FFD8D8D8"/>
      </bottom>
    </border>
    <border>
      <left style="medium"/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right style="medium"/>
      <top style="thin">
        <color rgb="FFD8D8D8"/>
      </top>
      <bottom style="thin">
        <color rgb="FFD8D8D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 vertical="top" wrapText="1"/>
      <protection/>
    </xf>
    <xf numFmtId="0" fontId="3" fillId="0" borderId="0" xfId="55" applyFont="1">
      <alignment/>
      <protection/>
    </xf>
    <xf numFmtId="0" fontId="2" fillId="0" borderId="0" xfId="55" applyNumberFormat="1" applyFont="1" applyFill="1" applyBorder="1" applyAlignment="1" applyProtection="1">
      <alignment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6" fillId="0" borderId="0" xfId="55" applyFont="1" applyFill="1" applyAlignment="1">
      <alignment vertical="center"/>
      <protection/>
    </xf>
    <xf numFmtId="0" fontId="2" fillId="0" borderId="0" xfId="55" applyFill="1">
      <alignment/>
      <protection/>
    </xf>
    <xf numFmtId="0" fontId="2" fillId="0" borderId="0" xfId="55" applyFill="1" applyAlignment="1">
      <alignment vertical="top" wrapText="1"/>
      <protection/>
    </xf>
    <xf numFmtId="0" fontId="2" fillId="0" borderId="0" xfId="55" applyFill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0" fontId="9" fillId="0" borderId="11" xfId="55" applyFont="1" applyFill="1" applyBorder="1" applyAlignment="1">
      <alignment horizontal="left" vertical="center"/>
      <protection/>
    </xf>
    <xf numFmtId="0" fontId="10" fillId="0" borderId="12" xfId="55" applyFont="1" applyFill="1" applyBorder="1" applyAlignment="1">
      <alignment horizontal="left" vertical="center"/>
      <protection/>
    </xf>
    <xf numFmtId="0" fontId="2" fillId="0" borderId="0" xfId="55" applyFill="1" applyAlignment="1">
      <alignment vertical="center" wrapText="1"/>
      <protection/>
    </xf>
    <xf numFmtId="0" fontId="2" fillId="0" borderId="0" xfId="55" applyFont="1" applyFill="1" applyBorder="1" applyAlignment="1">
      <alignment vertical="center" wrapText="1"/>
      <protection/>
    </xf>
    <xf numFmtId="4" fontId="2" fillId="0" borderId="0" xfId="55" applyNumberFormat="1" applyFont="1" applyFill="1" applyBorder="1" applyAlignment="1">
      <alignment horizontal="right" vertical="center" wrapText="1"/>
      <protection/>
    </xf>
    <xf numFmtId="4" fontId="2" fillId="0" borderId="0" xfId="55" applyNumberFormat="1" applyFont="1" applyFill="1" applyBorder="1" applyAlignment="1">
      <alignment vertical="center" wrapText="1"/>
      <protection/>
    </xf>
    <xf numFmtId="0" fontId="2" fillId="0" borderId="0" xfId="55" applyFill="1" applyBorder="1" applyAlignment="1">
      <alignment vertical="center" wrapText="1"/>
      <protection/>
    </xf>
    <xf numFmtId="164" fontId="2" fillId="0" borderId="0" xfId="55" applyNumberFormat="1" applyFont="1" applyFill="1" applyBorder="1" applyAlignment="1">
      <alignment vertical="center" wrapText="1"/>
      <protection/>
    </xf>
    <xf numFmtId="0" fontId="2" fillId="0" borderId="0" xfId="55" applyFont="1" applyFill="1" applyAlignment="1">
      <alignment vertical="center" wrapText="1"/>
      <protection/>
    </xf>
    <xf numFmtId="4" fontId="2" fillId="0" borderId="0" xfId="55" applyNumberFormat="1" applyFont="1" applyFill="1" applyAlignment="1">
      <alignment vertical="top" wrapText="1"/>
      <protection/>
    </xf>
    <xf numFmtId="4" fontId="2" fillId="0" borderId="13" xfId="55" applyNumberFormat="1" applyFont="1" applyFill="1" applyBorder="1" applyAlignment="1">
      <alignment horizontal="left" vertical="top" wrapText="1"/>
      <protection/>
    </xf>
    <xf numFmtId="4" fontId="2" fillId="0" borderId="14" xfId="55" applyNumberFormat="1" applyFont="1" applyFill="1" applyBorder="1" applyAlignment="1">
      <alignment horizontal="right" vertical="top" wrapText="1"/>
      <protection/>
    </xf>
    <xf numFmtId="4" fontId="8" fillId="0" borderId="15" xfId="55" applyNumberFormat="1" applyFont="1" applyFill="1" applyBorder="1" applyAlignment="1">
      <alignment vertical="top" wrapText="1"/>
      <protection/>
    </xf>
    <xf numFmtId="4" fontId="8" fillId="0" borderId="16" xfId="55" applyNumberFormat="1" applyFont="1" applyFill="1" applyBorder="1" applyAlignment="1">
      <alignment horizontal="center" vertical="center" wrapText="1"/>
      <protection/>
    </xf>
    <xf numFmtId="4" fontId="8" fillId="0" borderId="17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Continuous" vertical="center" wrapText="1"/>
      <protection/>
    </xf>
    <xf numFmtId="0" fontId="9" fillId="0" borderId="11" xfId="55" applyFont="1" applyFill="1" applyBorder="1" applyAlignment="1">
      <alignment horizontal="centerContinuous" vertical="center" wrapText="1"/>
      <protection/>
    </xf>
    <xf numFmtId="0" fontId="9" fillId="0" borderId="11" xfId="55" applyFont="1" applyFill="1" applyBorder="1" applyAlignment="1">
      <alignment horizontal="centerContinuous" vertical="center"/>
      <protection/>
    </xf>
    <xf numFmtId="0" fontId="10" fillId="0" borderId="12" xfId="55" applyFont="1" applyFill="1" applyBorder="1" applyAlignment="1">
      <alignment horizontal="centerContinuous" vertical="center"/>
      <protection/>
    </xf>
    <xf numFmtId="0" fontId="8" fillId="0" borderId="18" xfId="55" applyFont="1" applyFill="1" applyBorder="1" applyAlignment="1">
      <alignment vertical="top" wrapText="1"/>
      <protection/>
    </xf>
    <xf numFmtId="0" fontId="2" fillId="0" borderId="18" xfId="55" applyFont="1" applyFill="1" applyBorder="1" applyAlignment="1">
      <alignment vertical="top" wrapText="1"/>
      <protection/>
    </xf>
    <xf numFmtId="0" fontId="2" fillId="0" borderId="18" xfId="55" applyFill="1" applyBorder="1" applyAlignment="1">
      <alignment vertical="top" wrapText="1"/>
      <protection/>
    </xf>
    <xf numFmtId="0" fontId="8" fillId="0" borderId="18" xfId="55" applyFont="1" applyFill="1" applyBorder="1" applyAlignment="1">
      <alignment horizontal="right" vertical="top" wrapText="1"/>
      <protection/>
    </xf>
    <xf numFmtId="0" fontId="8" fillId="0" borderId="19" xfId="55" applyFont="1" applyFill="1" applyBorder="1" applyAlignment="1">
      <alignment horizontal="justify" vertical="top" wrapText="1"/>
      <protection/>
    </xf>
    <xf numFmtId="0" fontId="8" fillId="0" borderId="20" xfId="55" applyFont="1" applyFill="1" applyBorder="1" applyAlignment="1">
      <alignment vertical="top" wrapText="1"/>
      <protection/>
    </xf>
    <xf numFmtId="0" fontId="2" fillId="0" borderId="20" xfId="55" applyFont="1" applyFill="1" applyBorder="1" applyAlignment="1">
      <alignment horizontal="center" vertical="top" wrapText="1"/>
      <protection/>
    </xf>
    <xf numFmtId="0" fontId="2" fillId="0" borderId="20" xfId="55" applyFill="1" applyBorder="1" applyAlignment="1">
      <alignment horizontal="right" vertical="top" wrapText="1"/>
      <protection/>
    </xf>
    <xf numFmtId="0" fontId="13" fillId="0" borderId="20" xfId="55" applyFont="1" applyFill="1" applyBorder="1" applyAlignment="1">
      <alignment horizontal="center" vertical="top" wrapText="1"/>
      <protection/>
    </xf>
    <xf numFmtId="0" fontId="8" fillId="0" borderId="21" xfId="55" applyFont="1" applyFill="1" applyBorder="1" applyAlignment="1">
      <alignment vertical="top" wrapText="1"/>
      <protection/>
    </xf>
    <xf numFmtId="0" fontId="2" fillId="0" borderId="0" xfId="55" applyFill="1" applyAlignment="1">
      <alignment horizontal="center"/>
      <protection/>
    </xf>
    <xf numFmtId="0" fontId="14" fillId="0" borderId="0" xfId="55" applyFont="1" applyFill="1" applyAlignment="1">
      <alignment vertical="center"/>
      <protection/>
    </xf>
    <xf numFmtId="0" fontId="15" fillId="0" borderId="0" xfId="55" applyFont="1" applyFill="1" applyAlignment="1">
      <alignment vertical="center"/>
      <protection/>
    </xf>
    <xf numFmtId="0" fontId="7" fillId="0" borderId="0" xfId="55" applyFont="1" applyFill="1" applyAlignment="1">
      <alignment horizontal="center" vertical="center" wrapText="1"/>
      <protection/>
    </xf>
    <xf numFmtId="0" fontId="5" fillId="33" borderId="0" xfId="55" applyFont="1" applyFill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justify" vertical="top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25" xfId="55" applyFont="1" applyFill="1" applyBorder="1" applyAlignment="1">
      <alignment horizontal="center" vertical="center" wrapText="1"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11" fillId="0" borderId="28" xfId="55" applyFont="1" applyFill="1" applyBorder="1" applyAlignment="1">
      <alignment horizontal="center" vertical="top" wrapText="1"/>
      <protection/>
    </xf>
    <xf numFmtId="0" fontId="11" fillId="0" borderId="0" xfId="55" applyFont="1" applyFill="1" applyBorder="1" applyAlignment="1">
      <alignment horizontal="center" vertical="top" wrapText="1"/>
      <protection/>
    </xf>
    <xf numFmtId="0" fontId="11" fillId="0" borderId="29" xfId="55" applyFont="1" applyFill="1" applyBorder="1" applyAlignment="1">
      <alignment horizontal="center" vertical="top" wrapText="1"/>
      <protection/>
    </xf>
    <xf numFmtId="0" fontId="16" fillId="0" borderId="0" xfId="55" applyFont="1" applyFill="1" applyAlignment="1">
      <alignment horizontal="center" vertical="center" wrapText="1"/>
      <protection/>
    </xf>
    <xf numFmtId="0" fontId="12" fillId="0" borderId="20" xfId="55" applyFont="1" applyFill="1" applyBorder="1" applyAlignment="1">
      <alignment horizontal="justify" vertical="top" wrapText="1"/>
      <protection/>
    </xf>
    <xf numFmtId="0" fontId="2" fillId="0" borderId="20" xfId="55" applyFont="1" applyFill="1" applyBorder="1" applyAlignment="1">
      <alignment horizontal="justify" vertical="top" wrapText="1"/>
      <protection/>
    </xf>
    <xf numFmtId="0" fontId="2" fillId="0" borderId="30" xfId="55" applyFont="1" applyFill="1" applyBorder="1" applyAlignment="1">
      <alignment horizontal="justify" vertical="center" wrapText="1"/>
      <protection/>
    </xf>
    <xf numFmtId="0" fontId="2" fillId="0" borderId="31" xfId="55" applyFont="1" applyFill="1" applyBorder="1" applyAlignment="1">
      <alignment horizontal="justify" vertical="top" wrapText="1"/>
      <protection/>
    </xf>
    <xf numFmtId="0" fontId="8" fillId="0" borderId="0" xfId="55" applyFont="1" applyFill="1" applyBorder="1" applyAlignment="1">
      <alignment horizontal="center" vertical="top" wrapText="1"/>
      <protection/>
    </xf>
    <xf numFmtId="0" fontId="8" fillId="0" borderId="32" xfId="55" applyFont="1" applyFill="1" applyBorder="1" applyAlignment="1">
      <alignment horizontal="center" vertical="top" wrapText="1"/>
      <protection/>
    </xf>
    <xf numFmtId="0" fontId="8" fillId="0" borderId="33" xfId="55" applyFont="1" applyFill="1" applyBorder="1" applyAlignment="1">
      <alignment horizontal="justify" vertical="center" wrapText="1"/>
      <protection/>
    </xf>
    <xf numFmtId="0" fontId="8" fillId="0" borderId="34" xfId="55" applyFont="1" applyFill="1" applyBorder="1" applyAlignment="1">
      <alignment horizontal="justify" vertical="center" wrapText="1"/>
      <protection/>
    </xf>
    <xf numFmtId="0" fontId="8" fillId="0" borderId="35" xfId="55" applyFont="1" applyFill="1" applyBorder="1" applyAlignment="1">
      <alignment horizontal="justify" vertical="center" wrapText="1"/>
      <protection/>
    </xf>
    <xf numFmtId="0" fontId="8" fillId="0" borderId="26" xfId="55" applyFont="1" applyFill="1" applyBorder="1" applyAlignment="1">
      <alignment horizontal="justify" vertical="center" wrapText="1"/>
      <protection/>
    </xf>
    <xf numFmtId="0" fontId="8" fillId="0" borderId="36" xfId="55" applyFont="1" applyFill="1" applyBorder="1" applyAlignment="1">
      <alignment horizontal="justify" vertical="center" wrapText="1"/>
      <protection/>
    </xf>
    <xf numFmtId="0" fontId="8" fillId="0" borderId="0" xfId="55" applyFont="1" applyFill="1" applyBorder="1" applyAlignment="1">
      <alignment horizontal="justify" vertical="center" wrapText="1"/>
      <protection/>
    </xf>
    <xf numFmtId="0" fontId="8" fillId="0" borderId="32" xfId="55" applyFont="1" applyFill="1" applyBorder="1" applyAlignment="1">
      <alignment horizontal="justify" vertical="center" wrapText="1"/>
      <protection/>
    </xf>
    <xf numFmtId="0" fontId="8" fillId="0" borderId="37" xfId="55" applyFont="1" applyFill="1" applyBorder="1" applyAlignment="1">
      <alignment horizontal="justify" vertical="center" wrapText="1"/>
      <protection/>
    </xf>
    <xf numFmtId="0" fontId="8" fillId="0" borderId="38" xfId="55" applyFont="1" applyFill="1" applyBorder="1" applyAlignment="1">
      <alignment horizontal="justify" vertical="center" wrapText="1"/>
      <protection/>
    </xf>
    <xf numFmtId="0" fontId="8" fillId="0" borderId="39" xfId="55" applyFont="1" applyFill="1" applyBorder="1" applyAlignment="1">
      <alignment horizontal="center" vertical="center" wrapText="1"/>
      <protection/>
    </xf>
    <xf numFmtId="0" fontId="8" fillId="0" borderId="40" xfId="55" applyFont="1" applyFill="1" applyBorder="1" applyAlignment="1">
      <alignment horizontal="center" vertical="center" wrapText="1"/>
      <protection/>
    </xf>
    <xf numFmtId="0" fontId="8" fillId="0" borderId="41" xfId="55" applyFont="1" applyFill="1" applyBorder="1" applyAlignment="1">
      <alignment horizontal="center" vertical="center" wrapText="1"/>
      <protection/>
    </xf>
    <xf numFmtId="4" fontId="8" fillId="0" borderId="42" xfId="55" applyNumberFormat="1" applyFont="1" applyFill="1" applyBorder="1" applyAlignment="1">
      <alignment horizontal="left" vertical="center" wrapText="1"/>
      <protection/>
    </xf>
    <xf numFmtId="4" fontId="8" fillId="0" borderId="20" xfId="55" applyNumberFormat="1" applyFont="1" applyFill="1" applyBorder="1" applyAlignment="1">
      <alignment horizontal="left" vertical="center" wrapText="1"/>
      <protection/>
    </xf>
    <xf numFmtId="4" fontId="8" fillId="0" borderId="43" xfId="55" applyNumberFormat="1" applyFont="1" applyFill="1" applyBorder="1" applyAlignment="1">
      <alignment horizontal="left" vertical="center" wrapText="1"/>
      <protection/>
    </xf>
    <xf numFmtId="0" fontId="2" fillId="0" borderId="14" xfId="55" applyFont="1" applyFill="1" applyBorder="1" applyAlignment="1">
      <alignment horizontal="justify" vertical="top" wrapText="1"/>
      <protection/>
    </xf>
    <xf numFmtId="0" fontId="2" fillId="0" borderId="18" xfId="55" applyFont="1" applyFill="1" applyBorder="1" applyAlignment="1">
      <alignment horizontal="justify" vertical="top" wrapText="1"/>
      <protection/>
    </xf>
    <xf numFmtId="0" fontId="2" fillId="0" borderId="44" xfId="55" applyFont="1" applyFill="1" applyBorder="1" applyAlignment="1">
      <alignment horizontal="justify" vertical="top" wrapText="1"/>
      <protection/>
    </xf>
    <xf numFmtId="0" fontId="8" fillId="0" borderId="45" xfId="55" applyFont="1" applyFill="1" applyBorder="1" applyAlignment="1">
      <alignment horizontal="justify" vertical="top" wrapText="1"/>
      <protection/>
    </xf>
    <xf numFmtId="0" fontId="8" fillId="0" borderId="14" xfId="55" applyFont="1" applyFill="1" applyBorder="1" applyAlignment="1">
      <alignment horizontal="justify" vertical="top" wrapText="1"/>
      <protection/>
    </xf>
    <xf numFmtId="0" fontId="8" fillId="0" borderId="46" xfId="55" applyFont="1" applyFill="1" applyBorder="1" applyAlignment="1">
      <alignment horizontal="justify" vertical="top" wrapText="1"/>
      <protection/>
    </xf>
    <xf numFmtId="0" fontId="8" fillId="0" borderId="47" xfId="55" applyFont="1" applyFill="1" applyBorder="1" applyAlignment="1">
      <alignment horizontal="justify" vertical="top" wrapText="1"/>
      <protection/>
    </xf>
    <xf numFmtId="0" fontId="8" fillId="0" borderId="48" xfId="55" applyFont="1" applyFill="1" applyBorder="1" applyAlignment="1">
      <alignment horizontal="justify" vertical="top" wrapText="1"/>
      <protection/>
    </xf>
    <xf numFmtId="0" fontId="8" fillId="0" borderId="49" xfId="55" applyFont="1" applyFill="1" applyBorder="1" applyAlignment="1">
      <alignment horizontal="justify" vertical="top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11" fillId="0" borderId="0" xfId="55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55" zoomScaleNormal="80" zoomScaleSheetLayoutView="55" zoomScalePageLayoutView="0" workbookViewId="0" topLeftCell="A1">
      <selection activeCell="B11" sqref="B11:AD34"/>
    </sheetView>
  </sheetViews>
  <sheetFormatPr defaultColWidth="11.421875" defaultRowHeight="15"/>
  <cols>
    <col min="1" max="1" width="4.00390625" style="2" customWidth="1"/>
    <col min="2" max="16384" width="11.421875" style="1" customWidth="1"/>
  </cols>
  <sheetData>
    <row r="1" spans="2:30" s="4" customFormat="1" ht="66" customHeight="1">
      <c r="B1" s="44" t="s">
        <v>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s="1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1" customFormat="1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s="1" customFormat="1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13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1" customFormat="1" ht="13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s="1" customFormat="1" ht="13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s="1" customFormat="1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s="1" customFormat="1" ht="13.5" customHeight="1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s="1" customFormat="1" ht="13.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s="1" customFormat="1" ht="13.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s="1" customFormat="1" ht="13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s="1" customFormat="1" ht="13.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s="1" customFormat="1" ht="13.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s="1" customFormat="1" ht="13.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" customFormat="1" ht="13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" customFormat="1" ht="13.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s="1" customFormat="1" ht="13.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s="1" customFormat="1" ht="13.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s="1" customFormat="1" ht="13.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s="1" customFormat="1" ht="13.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s="1" customFormat="1" ht="13.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s="1" customFormat="1" ht="13.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s="1" customFormat="1" ht="13.5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s="1" customFormat="1" ht="13.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s="1" customFormat="1" ht="13.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s="1" customFormat="1" ht="13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s="1" customFormat="1" ht="13.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s="1" customFormat="1" ht="13.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s="1" customFormat="1" ht="13.5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2:30" s="1" customFormat="1" ht="13.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2:30" s="1" customFormat="1" ht="13.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0" s="1" customFormat="1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s="1" customFormat="1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s="1" customFormat="1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s="1" customFormat="1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s="1" customFormat="1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s="1" customFormat="1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s="1" customFormat="1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s="1" customFormat="1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s="1" customFormat="1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s="1" customFormat="1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s="1" customFormat="1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s="1" customFormat="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s="1" customFormat="1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s="1" customFormat="1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s="1" customFormat="1" ht="33.75" customHeight="1">
      <c r="B49" s="3"/>
      <c r="C49" s="3"/>
      <c r="D49" s="46" t="s">
        <v>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3"/>
      <c r="AD49" s="3"/>
    </row>
    <row r="50" spans="2:30" s="1" customFormat="1" ht="13.5" customHeight="1">
      <c r="B50" s="3"/>
      <c r="C50" s="3"/>
      <c r="D50" s="47" t="s">
        <v>0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"/>
      <c r="AD50" s="3"/>
    </row>
    <row r="51" spans="2:30" s="1" customFormat="1" ht="13.5" customHeight="1">
      <c r="B51" s="3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3"/>
      <c r="AD51" s="3"/>
    </row>
    <row r="52" spans="2:30" s="1" customFormat="1" ht="13.5" customHeight="1">
      <c r="B52" s="3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3"/>
      <c r="AD52" s="3"/>
    </row>
    <row r="53" spans="2:30" s="1" customFormat="1" ht="13.5" customHeight="1">
      <c r="B53" s="3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3"/>
      <c r="AD53" s="3"/>
    </row>
    <row r="54" spans="2:30" s="1" customFormat="1" ht="13.5" customHeight="1">
      <c r="B54" s="3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3"/>
      <c r="AD54" s="3"/>
    </row>
    <row r="55" spans="2:30" s="1" customFormat="1" ht="13.5" customHeight="1">
      <c r="B55" s="3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3"/>
      <c r="AD55" s="3"/>
    </row>
    <row r="56" spans="2:30" s="1" customFormat="1" ht="13.5" customHeight="1">
      <c r="B56" s="3"/>
      <c r="C56" s="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3"/>
      <c r="AD56" s="3"/>
    </row>
    <row r="57" spans="2:30" s="1" customFormat="1" ht="13.5" customHeight="1">
      <c r="B57" s="3"/>
      <c r="C57" s="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"/>
      <c r="AD57" s="3"/>
    </row>
    <row r="58" spans="2:30" s="1" customFormat="1" ht="13.5" customHeight="1">
      <c r="B58" s="3"/>
      <c r="C58" s="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3"/>
      <c r="AD58" s="3"/>
    </row>
    <row r="59" spans="2:30" s="1" customFormat="1" ht="13.5" customHeight="1">
      <c r="B59" s="3"/>
      <c r="C59" s="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"/>
      <c r="AD59" s="3"/>
    </row>
    <row r="60" spans="2:30" s="1" customFormat="1" ht="13.5" customHeight="1">
      <c r="B60" s="3"/>
      <c r="C60" s="3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"/>
      <c r="AD60" s="3"/>
    </row>
    <row r="61" spans="2:30" s="1" customFormat="1" ht="13.5" customHeight="1">
      <c r="B61" s="3"/>
      <c r="C61" s="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3"/>
      <c r="AD61" s="3"/>
    </row>
    <row r="62" spans="2:30" s="1" customFormat="1" ht="13.5" customHeight="1">
      <c r="B62" s="3"/>
      <c r="C62" s="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3"/>
      <c r="AD62" s="3"/>
    </row>
    <row r="63" spans="2:30" s="1" customFormat="1" ht="13.5" customHeight="1">
      <c r="B63" s="3"/>
      <c r="C63" s="3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3"/>
      <c r="AD63" s="3"/>
    </row>
    <row r="64" spans="2:30" s="1" customFormat="1" ht="13.5" customHeight="1">
      <c r="B64" s="3"/>
      <c r="C64" s="3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3"/>
      <c r="AD64" s="3"/>
    </row>
    <row r="65" spans="2:30" s="1" customFormat="1" ht="13.5" customHeight="1">
      <c r="B65" s="3"/>
      <c r="C65" s="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3"/>
      <c r="AD65" s="3"/>
    </row>
    <row r="66" spans="2:30" s="1" customFormat="1" ht="13.5" customHeight="1">
      <c r="B66" s="3"/>
      <c r="C66" s="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"/>
      <c r="AD66" s="3"/>
    </row>
    <row r="67" s="1" customFormat="1" ht="13.5" customHeight="1"/>
    <row r="68" s="1" customFormat="1" ht="13.5" customHeight="1"/>
    <row r="69" s="1" customFormat="1" ht="13.5" customHeight="1"/>
    <row r="70" s="1" customFormat="1" ht="13.5" customHeight="1"/>
    <row r="71" s="1" customFormat="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8"/>
  <sheetViews>
    <sheetView showGridLines="0" view="pageBreakPreview" zoomScale="70" zoomScaleNormal="80" zoomScaleSheetLayoutView="70" zoomScalePageLayoutView="0" workbookViewId="0" topLeftCell="A1">
      <selection activeCell="B1" sqref="B1:P1"/>
    </sheetView>
  </sheetViews>
  <sheetFormatPr defaultColWidth="11.421875" defaultRowHeight="15"/>
  <cols>
    <col min="1" max="1" width="4.00390625" style="8" customWidth="1"/>
    <col min="2" max="2" width="16.8515625" style="8" customWidth="1"/>
    <col min="3" max="3" width="6.7109375" style="8" customWidth="1"/>
    <col min="4" max="4" width="9.8515625" style="8" customWidth="1"/>
    <col min="5" max="5" width="11.140625" style="8" customWidth="1"/>
    <col min="6" max="6" width="5.140625" style="8" customWidth="1"/>
    <col min="7" max="7" width="0.2890625" style="8" customWidth="1"/>
    <col min="8" max="8" width="2.57421875" style="8" customWidth="1"/>
    <col min="9" max="9" width="7.57421875" style="8" customWidth="1"/>
    <col min="10" max="10" width="9.57421875" style="8" customWidth="1"/>
    <col min="11" max="11" width="10.8515625" style="8" customWidth="1"/>
    <col min="12" max="12" width="8.8515625" style="8" customWidth="1"/>
    <col min="13" max="13" width="11.00390625" style="8" customWidth="1"/>
    <col min="14" max="14" width="9.421875" style="8" customWidth="1"/>
    <col min="15" max="15" width="12.7109375" style="8" customWidth="1"/>
    <col min="16" max="16" width="14.421875" style="8" customWidth="1"/>
    <col min="17" max="17" width="13.8515625" style="8" customWidth="1"/>
    <col min="18" max="18" width="13.28125" style="8" customWidth="1"/>
    <col min="19" max="19" width="15.7109375" style="8" customWidth="1"/>
    <col min="20" max="21" width="12.28125" style="8" customWidth="1"/>
    <col min="22" max="22" width="28.140625" style="8" customWidth="1"/>
    <col min="23" max="23" width="13.140625" style="8" customWidth="1"/>
    <col min="24" max="24" width="12.28125" style="8" customWidth="1"/>
    <col min="25" max="25" width="9.7109375" style="8" customWidth="1"/>
    <col min="26" max="26" width="10.00390625" style="8" customWidth="1"/>
    <col min="27" max="27" width="11.00390625" style="8" customWidth="1"/>
    <col min="28" max="30" width="11.421875" style="7" customWidth="1"/>
    <col min="31" max="31" width="17.57421875" style="8" customWidth="1"/>
    <col min="32" max="16384" width="11.421875" style="7" customWidth="1"/>
  </cols>
  <sheetData>
    <row r="1" spans="1:35" s="4" customFormat="1" ht="48" customHeight="1">
      <c r="A1" s="43"/>
      <c r="B1" s="58" t="s">
        <v>81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43" t="s">
        <v>3</v>
      </c>
      <c r="N1" s="43"/>
      <c r="O1" s="43"/>
      <c r="P1" s="42"/>
      <c r="Q1" s="42"/>
      <c r="R1" s="42"/>
      <c r="Z1" s="41"/>
      <c r="AA1" s="41"/>
      <c r="AB1" s="41"/>
      <c r="AI1" s="7"/>
    </row>
    <row r="2" ht="13.5" customHeight="1" thickBot="1"/>
    <row r="3" spans="2:22" ht="22.5" customHeight="1" thickBot="1" thickTop="1">
      <c r="B3" s="30" t="s">
        <v>80</v>
      </c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7"/>
    </row>
    <row r="4" spans="2:22" ht="53.25" customHeight="1" thickBot="1" thickTop="1">
      <c r="B4" s="40" t="s">
        <v>79</v>
      </c>
      <c r="C4" s="39" t="s">
        <v>198</v>
      </c>
      <c r="D4" s="59" t="s">
        <v>197</v>
      </c>
      <c r="E4" s="59"/>
      <c r="F4" s="59"/>
      <c r="G4" s="59"/>
      <c r="H4" s="59"/>
      <c r="I4" s="38"/>
      <c r="J4" s="36" t="s">
        <v>76</v>
      </c>
      <c r="K4" s="37" t="s">
        <v>75</v>
      </c>
      <c r="L4" s="60" t="s">
        <v>74</v>
      </c>
      <c r="M4" s="60"/>
      <c r="N4" s="60"/>
      <c r="O4" s="60"/>
      <c r="P4" s="36" t="s">
        <v>73</v>
      </c>
      <c r="Q4" s="61" t="s">
        <v>72</v>
      </c>
      <c r="R4" s="61"/>
      <c r="S4" s="36" t="s">
        <v>71</v>
      </c>
      <c r="T4" s="60" t="s">
        <v>70</v>
      </c>
      <c r="U4" s="60"/>
      <c r="V4" s="62"/>
    </row>
    <row r="5" spans="2:22" ht="15.75" customHeight="1">
      <c r="B5" s="55" t="s">
        <v>69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</row>
    <row r="6" spans="2:22" ht="64.5" customHeight="1" thickBot="1">
      <c r="B6" s="35" t="s">
        <v>68</v>
      </c>
      <c r="C6" s="81" t="s">
        <v>67</v>
      </c>
      <c r="D6" s="81"/>
      <c r="E6" s="81"/>
      <c r="F6" s="81"/>
      <c r="G6" s="81"/>
      <c r="H6" s="34"/>
      <c r="I6" s="34"/>
      <c r="J6" s="34" t="s">
        <v>66</v>
      </c>
      <c r="K6" s="81" t="s">
        <v>159</v>
      </c>
      <c r="L6" s="81"/>
      <c r="M6" s="81"/>
      <c r="N6" s="33"/>
      <c r="O6" s="31" t="s">
        <v>64</v>
      </c>
      <c r="P6" s="81" t="s">
        <v>158</v>
      </c>
      <c r="Q6" s="81"/>
      <c r="R6" s="32"/>
      <c r="S6" s="31" t="s">
        <v>62</v>
      </c>
      <c r="T6" s="81" t="s">
        <v>167</v>
      </c>
      <c r="U6" s="81"/>
      <c r="V6" s="82"/>
    </row>
    <row r="7" spans="2:22" ht="22.5" customHeight="1" thickBot="1" thickTop="1">
      <c r="B7" s="30" t="s">
        <v>60</v>
      </c>
      <c r="C7" s="29"/>
      <c r="D7" s="29"/>
      <c r="E7" s="29"/>
      <c r="F7" s="29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</row>
    <row r="8" spans="2:22" ht="16.5" customHeight="1" thickTop="1">
      <c r="B8" s="65" t="s">
        <v>59</v>
      </c>
      <c r="C8" s="68" t="s">
        <v>58</v>
      </c>
      <c r="D8" s="68"/>
      <c r="E8" s="68"/>
      <c r="F8" s="68"/>
      <c r="G8" s="68"/>
      <c r="H8" s="69"/>
      <c r="I8" s="74" t="s">
        <v>57</v>
      </c>
      <c r="J8" s="75"/>
      <c r="K8" s="75"/>
      <c r="L8" s="75"/>
      <c r="M8" s="75"/>
      <c r="N8" s="75"/>
      <c r="O8" s="75"/>
      <c r="P8" s="75"/>
      <c r="Q8" s="75"/>
      <c r="R8" s="75"/>
      <c r="S8" s="76"/>
      <c r="T8" s="74" t="s">
        <v>56</v>
      </c>
      <c r="U8" s="75"/>
      <c r="V8" s="48" t="s">
        <v>55</v>
      </c>
    </row>
    <row r="9" spans="2:22" ht="19.5" customHeight="1">
      <c r="B9" s="66"/>
      <c r="C9" s="70"/>
      <c r="D9" s="70"/>
      <c r="E9" s="70"/>
      <c r="F9" s="70"/>
      <c r="G9" s="70"/>
      <c r="H9" s="71"/>
      <c r="I9" s="51" t="s">
        <v>54</v>
      </c>
      <c r="J9" s="52"/>
      <c r="K9" s="52"/>
      <c r="L9" s="52" t="s">
        <v>53</v>
      </c>
      <c r="M9" s="52"/>
      <c r="N9" s="52"/>
      <c r="O9" s="52"/>
      <c r="P9" s="52" t="s">
        <v>52</v>
      </c>
      <c r="Q9" s="52" t="s">
        <v>51</v>
      </c>
      <c r="R9" s="63" t="s">
        <v>50</v>
      </c>
      <c r="S9" s="64"/>
      <c r="T9" s="52" t="s">
        <v>49</v>
      </c>
      <c r="U9" s="52" t="s">
        <v>48</v>
      </c>
      <c r="V9" s="49"/>
    </row>
    <row r="10" spans="2:22" ht="26.25" customHeight="1" thickBot="1">
      <c r="B10" s="67"/>
      <c r="C10" s="72"/>
      <c r="D10" s="72"/>
      <c r="E10" s="72"/>
      <c r="F10" s="72"/>
      <c r="G10" s="72"/>
      <c r="H10" s="73"/>
      <c r="I10" s="53"/>
      <c r="J10" s="54"/>
      <c r="K10" s="54"/>
      <c r="L10" s="54"/>
      <c r="M10" s="54"/>
      <c r="N10" s="54"/>
      <c r="O10" s="54"/>
      <c r="P10" s="54"/>
      <c r="Q10" s="54"/>
      <c r="R10" s="26" t="s">
        <v>47</v>
      </c>
      <c r="S10" s="25" t="s">
        <v>46</v>
      </c>
      <c r="T10" s="54"/>
      <c r="U10" s="54"/>
      <c r="V10" s="50"/>
    </row>
    <row r="11" spans="1:22" ht="75" customHeight="1" thickBot="1" thickTop="1">
      <c r="A11" s="21"/>
      <c r="B11" s="24" t="s">
        <v>35</v>
      </c>
      <c r="C11" s="80" t="s">
        <v>166</v>
      </c>
      <c r="D11" s="80"/>
      <c r="E11" s="80"/>
      <c r="F11" s="80"/>
      <c r="G11" s="80"/>
      <c r="H11" s="80"/>
      <c r="I11" s="80" t="s">
        <v>196</v>
      </c>
      <c r="J11" s="80"/>
      <c r="K11" s="80"/>
      <c r="L11" s="80" t="s">
        <v>195</v>
      </c>
      <c r="M11" s="80"/>
      <c r="N11" s="80"/>
      <c r="O11" s="80"/>
      <c r="P11" s="23" t="s">
        <v>20</v>
      </c>
      <c r="Q11" s="23" t="s">
        <v>98</v>
      </c>
      <c r="R11" s="23">
        <v>2256945</v>
      </c>
      <c r="S11" s="23">
        <v>2256945.25</v>
      </c>
      <c r="T11" s="23">
        <v>2448908.3333333335</v>
      </c>
      <c r="U11" s="23">
        <f>IF(ISERROR(T11/S11),"N/A",T11/S11*100)</f>
        <v>108.50543819498206</v>
      </c>
      <c r="V11" s="22" t="s">
        <v>182</v>
      </c>
    </row>
    <row r="12" spans="1:22" ht="18.75" customHeight="1" thickBot="1" thickTop="1">
      <c r="A12" s="21"/>
      <c r="B12" s="77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2" s="14" customFormat="1" ht="18" customHeight="1">
      <c r="A13" s="20"/>
      <c r="B13" s="15" t="s">
        <v>15</v>
      </c>
      <c r="C13" s="15"/>
      <c r="D13" s="19"/>
      <c r="E13" s="15"/>
      <c r="F13" s="15"/>
      <c r="G13" s="15"/>
      <c r="H13" s="15"/>
      <c r="I13" s="18"/>
      <c r="J13" s="17"/>
      <c r="K13" s="18"/>
      <c r="L13" s="17"/>
      <c r="M13" s="18"/>
      <c r="N13" s="17"/>
      <c r="O13" s="18"/>
      <c r="P13" s="17"/>
      <c r="R13" s="16">
        <v>40</v>
      </c>
      <c r="S13" s="16">
        <v>40</v>
      </c>
      <c r="T13" s="16">
        <v>40</v>
      </c>
      <c r="U13" s="16">
        <f>IF(ISERROR(T13/S13),"N/A",T13/S13*100)</f>
        <v>100</v>
      </c>
      <c r="V13" s="15" t="s">
        <v>180</v>
      </c>
    </row>
    <row r="14" spans="1:22" s="14" customFormat="1" ht="18" customHeight="1">
      <c r="A14" s="20"/>
      <c r="B14" s="15" t="s">
        <v>15</v>
      </c>
      <c r="C14" s="15"/>
      <c r="D14" s="19"/>
      <c r="E14" s="15"/>
      <c r="F14" s="15"/>
      <c r="G14" s="15"/>
      <c r="H14" s="15"/>
      <c r="I14" s="18"/>
      <c r="J14" s="17"/>
      <c r="K14" s="18"/>
      <c r="L14" s="17"/>
      <c r="M14" s="18"/>
      <c r="N14" s="17"/>
      <c r="O14" s="18"/>
      <c r="P14" s="17"/>
      <c r="R14" s="16">
        <v>1</v>
      </c>
      <c r="S14" s="16">
        <v>2</v>
      </c>
      <c r="T14" s="16">
        <v>0</v>
      </c>
      <c r="U14" s="16">
        <f>IF(ISERROR(T14/S14),"N/A",T14/S14*100)</f>
        <v>0</v>
      </c>
      <c r="V14" s="15" t="s">
        <v>181</v>
      </c>
    </row>
    <row r="15" spans="1:22" s="14" customFormat="1" ht="18" customHeight="1">
      <c r="A15" s="20"/>
      <c r="B15" s="15" t="s">
        <v>15</v>
      </c>
      <c r="C15" s="15"/>
      <c r="D15" s="19"/>
      <c r="E15" s="15"/>
      <c r="F15" s="15"/>
      <c r="G15" s="15"/>
      <c r="H15" s="15"/>
      <c r="I15" s="18"/>
      <c r="J15" s="17"/>
      <c r="K15" s="18"/>
      <c r="L15" s="17"/>
      <c r="M15" s="18"/>
      <c r="N15" s="17"/>
      <c r="O15" s="18"/>
      <c r="P15" s="17"/>
      <c r="R15" s="16">
        <v>1</v>
      </c>
      <c r="S15" s="16">
        <v>1</v>
      </c>
      <c r="T15" s="16">
        <v>1</v>
      </c>
      <c r="U15" s="16">
        <f>IF(ISERROR(T15/S15),"N/A",T15/S15*100)</f>
        <v>100</v>
      </c>
      <c r="V15" s="15" t="s">
        <v>188</v>
      </c>
    </row>
    <row r="16" spans="1:22" s="14" customFormat="1" ht="18" customHeight="1" thickBot="1">
      <c r="A16" s="20"/>
      <c r="B16" s="15" t="s">
        <v>15</v>
      </c>
      <c r="C16" s="15"/>
      <c r="D16" s="19"/>
      <c r="E16" s="15"/>
      <c r="F16" s="15"/>
      <c r="G16" s="15"/>
      <c r="H16" s="15"/>
      <c r="I16" s="18"/>
      <c r="J16" s="17"/>
      <c r="K16" s="18"/>
      <c r="L16" s="17"/>
      <c r="M16" s="18"/>
      <c r="N16" s="17"/>
      <c r="O16" s="18"/>
      <c r="P16" s="17"/>
      <c r="R16" s="16">
        <v>9027738</v>
      </c>
      <c r="S16" s="16">
        <v>9027738</v>
      </c>
      <c r="T16" s="16">
        <v>7346684</v>
      </c>
      <c r="U16" s="16">
        <f>IF(ISERROR(T16/S16),"N/A",T16/S16*100)</f>
        <v>81.37901210690873</v>
      </c>
      <c r="V16" s="15" t="s">
        <v>190</v>
      </c>
    </row>
    <row r="17" spans="1:22" s="7" customFormat="1" ht="75" customHeight="1" thickBot="1" thickTop="1">
      <c r="A17" s="21"/>
      <c r="B17" s="24" t="s">
        <v>35</v>
      </c>
      <c r="C17" s="80" t="s">
        <v>15</v>
      </c>
      <c r="D17" s="80"/>
      <c r="E17" s="80"/>
      <c r="F17" s="80"/>
      <c r="G17" s="80"/>
      <c r="H17" s="80"/>
      <c r="I17" s="80" t="s">
        <v>194</v>
      </c>
      <c r="J17" s="80"/>
      <c r="K17" s="80"/>
      <c r="L17" s="80" t="s">
        <v>193</v>
      </c>
      <c r="M17" s="80"/>
      <c r="N17" s="80"/>
      <c r="O17" s="80"/>
      <c r="P17" s="23" t="s">
        <v>20</v>
      </c>
      <c r="Q17" s="23" t="s">
        <v>177</v>
      </c>
      <c r="R17" s="23">
        <v>1352332.4</v>
      </c>
      <c r="S17" s="23">
        <v>1352332.6</v>
      </c>
      <c r="T17" s="23">
        <v>1497709.75</v>
      </c>
      <c r="U17" s="23">
        <f>IF(ISERROR(T17/S17),"N/A",T17/S17*100)</f>
        <v>110.75010319206974</v>
      </c>
      <c r="V17" s="22" t="s">
        <v>182</v>
      </c>
    </row>
    <row r="18" spans="1:22" s="7" customFormat="1" ht="18.75" customHeight="1" thickBot="1" thickTop="1">
      <c r="A18" s="21"/>
      <c r="B18" s="77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</row>
    <row r="19" spans="1:22" s="14" customFormat="1" ht="18" customHeight="1">
      <c r="A19" s="20"/>
      <c r="B19" s="15" t="s">
        <v>15</v>
      </c>
      <c r="C19" s="15"/>
      <c r="D19" s="19"/>
      <c r="E19" s="15"/>
      <c r="F19" s="15"/>
      <c r="G19" s="15"/>
      <c r="H19" s="15"/>
      <c r="I19" s="18"/>
      <c r="J19" s="17"/>
      <c r="K19" s="18"/>
      <c r="L19" s="17"/>
      <c r="M19" s="18"/>
      <c r="N19" s="17"/>
      <c r="O19" s="18"/>
      <c r="P19" s="17"/>
      <c r="R19" s="16">
        <v>6761420</v>
      </c>
      <c r="S19" s="16">
        <v>6761420</v>
      </c>
      <c r="T19" s="16">
        <v>5990656</v>
      </c>
      <c r="U19" s="16">
        <f aca="true" t="shared" si="0" ref="U19:U24">IF(ISERROR(T19/S19),"N/A",T19/S19*100)</f>
        <v>88.6005602373466</v>
      </c>
      <c r="V19" s="15" t="s">
        <v>190</v>
      </c>
    </row>
    <row r="20" spans="1:22" s="14" customFormat="1" ht="18" customHeight="1">
      <c r="A20" s="20"/>
      <c r="B20" s="15" t="s">
        <v>15</v>
      </c>
      <c r="C20" s="15"/>
      <c r="D20" s="19"/>
      <c r="E20" s="15"/>
      <c r="F20" s="15"/>
      <c r="G20" s="15"/>
      <c r="H20" s="15"/>
      <c r="I20" s="18"/>
      <c r="J20" s="17"/>
      <c r="K20" s="18"/>
      <c r="L20" s="17"/>
      <c r="M20" s="18"/>
      <c r="N20" s="17"/>
      <c r="O20" s="18"/>
      <c r="P20" s="17"/>
      <c r="R20" s="16">
        <v>1</v>
      </c>
      <c r="S20" s="16">
        <v>1</v>
      </c>
      <c r="T20" s="16">
        <v>1</v>
      </c>
      <c r="U20" s="16">
        <f t="shared" si="0"/>
        <v>100</v>
      </c>
      <c r="V20" s="15" t="s">
        <v>188</v>
      </c>
    </row>
    <row r="21" spans="1:22" s="14" customFormat="1" ht="18" customHeight="1">
      <c r="A21" s="20"/>
      <c r="B21" s="15" t="s">
        <v>15</v>
      </c>
      <c r="C21" s="15"/>
      <c r="D21" s="19"/>
      <c r="E21" s="15"/>
      <c r="F21" s="15"/>
      <c r="G21" s="15"/>
      <c r="H21" s="15"/>
      <c r="I21" s="18"/>
      <c r="J21" s="17"/>
      <c r="K21" s="18"/>
      <c r="L21" s="17"/>
      <c r="M21" s="18"/>
      <c r="N21" s="17"/>
      <c r="O21" s="18"/>
      <c r="P21" s="17"/>
      <c r="R21" s="16">
        <v>220</v>
      </c>
      <c r="S21" s="16">
        <v>220</v>
      </c>
      <c r="T21" s="16">
        <v>162</v>
      </c>
      <c r="U21" s="16">
        <f t="shared" si="0"/>
        <v>73.63636363636363</v>
      </c>
      <c r="V21" s="15" t="s">
        <v>189</v>
      </c>
    </row>
    <row r="22" spans="1:22" s="14" customFormat="1" ht="18" customHeight="1">
      <c r="A22" s="20"/>
      <c r="B22" s="15" t="s">
        <v>15</v>
      </c>
      <c r="C22" s="15"/>
      <c r="D22" s="19"/>
      <c r="E22" s="15"/>
      <c r="F22" s="15"/>
      <c r="G22" s="15"/>
      <c r="H22" s="15"/>
      <c r="I22" s="18"/>
      <c r="J22" s="17"/>
      <c r="K22" s="18"/>
      <c r="L22" s="17"/>
      <c r="M22" s="18"/>
      <c r="N22" s="17"/>
      <c r="O22" s="18"/>
      <c r="P22" s="17"/>
      <c r="R22" s="16">
        <v>1</v>
      </c>
      <c r="S22" s="16">
        <v>2</v>
      </c>
      <c r="T22" s="16">
        <v>0</v>
      </c>
      <c r="U22" s="16">
        <f t="shared" si="0"/>
        <v>0</v>
      </c>
      <c r="V22" s="15" t="s">
        <v>181</v>
      </c>
    </row>
    <row r="23" spans="1:22" s="14" customFormat="1" ht="18" customHeight="1" thickBot="1">
      <c r="A23" s="20"/>
      <c r="B23" s="15" t="s">
        <v>15</v>
      </c>
      <c r="C23" s="15"/>
      <c r="D23" s="19"/>
      <c r="E23" s="15"/>
      <c r="F23" s="15"/>
      <c r="G23" s="15"/>
      <c r="H23" s="15"/>
      <c r="I23" s="18"/>
      <c r="J23" s="17"/>
      <c r="K23" s="18"/>
      <c r="L23" s="17"/>
      <c r="M23" s="18"/>
      <c r="N23" s="17"/>
      <c r="O23" s="18"/>
      <c r="P23" s="17"/>
      <c r="R23" s="16">
        <v>20</v>
      </c>
      <c r="S23" s="16">
        <v>20</v>
      </c>
      <c r="T23" s="16">
        <v>20</v>
      </c>
      <c r="U23" s="16">
        <f t="shared" si="0"/>
        <v>100</v>
      </c>
      <c r="V23" s="15" t="s">
        <v>180</v>
      </c>
    </row>
    <row r="24" spans="1:22" s="7" customFormat="1" ht="75" customHeight="1" thickBot="1" thickTop="1">
      <c r="A24" s="21"/>
      <c r="B24" s="24" t="s">
        <v>35</v>
      </c>
      <c r="C24" s="80" t="s">
        <v>15</v>
      </c>
      <c r="D24" s="80"/>
      <c r="E24" s="80"/>
      <c r="F24" s="80"/>
      <c r="G24" s="80"/>
      <c r="H24" s="80"/>
      <c r="I24" s="80" t="s">
        <v>192</v>
      </c>
      <c r="J24" s="80"/>
      <c r="K24" s="80"/>
      <c r="L24" s="80" t="s">
        <v>191</v>
      </c>
      <c r="M24" s="80"/>
      <c r="N24" s="80"/>
      <c r="O24" s="80"/>
      <c r="P24" s="23" t="s">
        <v>20</v>
      </c>
      <c r="Q24" s="23" t="s">
        <v>177</v>
      </c>
      <c r="R24" s="23">
        <v>9932208.572</v>
      </c>
      <c r="S24" s="23">
        <v>9932210.772</v>
      </c>
      <c r="T24" s="23">
        <v>11595966.301425</v>
      </c>
      <c r="U24" s="23">
        <f t="shared" si="0"/>
        <v>116.7511097742238</v>
      </c>
      <c r="V24" s="22" t="s">
        <v>182</v>
      </c>
    </row>
    <row r="25" spans="1:22" s="7" customFormat="1" ht="18.75" customHeight="1" thickBot="1" thickTop="1">
      <c r="A25" s="21"/>
      <c r="B25" s="77" t="s">
        <v>16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</row>
    <row r="26" spans="1:22" s="14" customFormat="1" ht="18" customHeight="1">
      <c r="A26" s="20"/>
      <c r="B26" s="15" t="s">
        <v>15</v>
      </c>
      <c r="C26" s="15"/>
      <c r="D26" s="19"/>
      <c r="E26" s="15"/>
      <c r="F26" s="15"/>
      <c r="G26" s="15"/>
      <c r="H26" s="15"/>
      <c r="I26" s="18"/>
      <c r="J26" s="17"/>
      <c r="K26" s="18"/>
      <c r="L26" s="17"/>
      <c r="M26" s="18"/>
      <c r="N26" s="17"/>
      <c r="O26" s="18"/>
      <c r="P26" s="17"/>
      <c r="R26" s="16">
        <v>5</v>
      </c>
      <c r="S26" s="16">
        <v>16</v>
      </c>
      <c r="T26" s="16">
        <v>0</v>
      </c>
      <c r="U26" s="16">
        <f aca="true" t="shared" si="1" ref="U26:U31">IF(ISERROR(T26/S26),"N/A",T26/S26*100)</f>
        <v>0</v>
      </c>
      <c r="V26" s="15" t="s">
        <v>181</v>
      </c>
    </row>
    <row r="27" spans="1:22" s="14" customFormat="1" ht="18" customHeight="1">
      <c r="A27" s="20"/>
      <c r="B27" s="15" t="s">
        <v>15</v>
      </c>
      <c r="C27" s="15"/>
      <c r="D27" s="19"/>
      <c r="E27" s="15"/>
      <c r="F27" s="15"/>
      <c r="G27" s="15"/>
      <c r="H27" s="15"/>
      <c r="I27" s="18"/>
      <c r="J27" s="17"/>
      <c r="K27" s="18"/>
      <c r="L27" s="17"/>
      <c r="M27" s="18"/>
      <c r="N27" s="17"/>
      <c r="O27" s="18"/>
      <c r="P27" s="17"/>
      <c r="R27" s="16">
        <v>39</v>
      </c>
      <c r="S27" s="16">
        <v>39</v>
      </c>
      <c r="T27" s="16">
        <v>39</v>
      </c>
      <c r="U27" s="16">
        <f t="shared" si="1"/>
        <v>100</v>
      </c>
      <c r="V27" s="15" t="s">
        <v>180</v>
      </c>
    </row>
    <row r="28" spans="1:22" s="14" customFormat="1" ht="18" customHeight="1">
      <c r="A28" s="20"/>
      <c r="B28" s="15" t="s">
        <v>15</v>
      </c>
      <c r="C28" s="15"/>
      <c r="D28" s="19"/>
      <c r="E28" s="15"/>
      <c r="F28" s="15"/>
      <c r="G28" s="15"/>
      <c r="H28" s="15"/>
      <c r="I28" s="18"/>
      <c r="J28" s="17"/>
      <c r="K28" s="18"/>
      <c r="L28" s="17"/>
      <c r="M28" s="18"/>
      <c r="N28" s="17"/>
      <c r="O28" s="18"/>
      <c r="P28" s="17"/>
      <c r="R28" s="16">
        <v>49649396</v>
      </c>
      <c r="S28" s="16">
        <v>49649396</v>
      </c>
      <c r="T28" s="16">
        <v>46376109</v>
      </c>
      <c r="U28" s="16">
        <f t="shared" si="1"/>
        <v>93.40719673608919</v>
      </c>
      <c r="V28" s="15" t="s">
        <v>190</v>
      </c>
    </row>
    <row r="29" spans="1:22" s="14" customFormat="1" ht="18" customHeight="1">
      <c r="A29" s="20"/>
      <c r="B29" s="15" t="s">
        <v>15</v>
      </c>
      <c r="C29" s="15"/>
      <c r="D29" s="19"/>
      <c r="E29" s="15"/>
      <c r="F29" s="15"/>
      <c r="G29" s="15"/>
      <c r="H29" s="15"/>
      <c r="I29" s="18"/>
      <c r="J29" s="17"/>
      <c r="K29" s="18"/>
      <c r="L29" s="17"/>
      <c r="M29" s="18"/>
      <c r="N29" s="17"/>
      <c r="O29" s="18"/>
      <c r="P29" s="17"/>
      <c r="R29" s="16">
        <v>11601.86</v>
      </c>
      <c r="S29" s="16">
        <v>11601.86</v>
      </c>
      <c r="T29" s="16">
        <v>7716.2057</v>
      </c>
      <c r="U29" s="16">
        <f t="shared" si="1"/>
        <v>66.50835038519686</v>
      </c>
      <c r="V29" s="15" t="s">
        <v>189</v>
      </c>
    </row>
    <row r="30" spans="1:22" s="14" customFormat="1" ht="18" customHeight="1" thickBot="1">
      <c r="A30" s="20"/>
      <c r="B30" s="15" t="s">
        <v>15</v>
      </c>
      <c r="C30" s="15"/>
      <c r="D30" s="19"/>
      <c r="E30" s="15"/>
      <c r="F30" s="15"/>
      <c r="G30" s="15"/>
      <c r="H30" s="15"/>
      <c r="I30" s="18"/>
      <c r="J30" s="17"/>
      <c r="K30" s="18"/>
      <c r="L30" s="17"/>
      <c r="M30" s="18"/>
      <c r="N30" s="17"/>
      <c r="O30" s="18"/>
      <c r="P30" s="17"/>
      <c r="R30" s="16">
        <v>1</v>
      </c>
      <c r="S30" s="16">
        <v>1</v>
      </c>
      <c r="T30" s="16">
        <v>1</v>
      </c>
      <c r="U30" s="16">
        <f t="shared" si="1"/>
        <v>100</v>
      </c>
      <c r="V30" s="15" t="s">
        <v>188</v>
      </c>
    </row>
    <row r="31" spans="1:22" s="7" customFormat="1" ht="75" customHeight="1" thickBot="1" thickTop="1">
      <c r="A31" s="21"/>
      <c r="B31" s="24" t="s">
        <v>35</v>
      </c>
      <c r="C31" s="80" t="s">
        <v>15</v>
      </c>
      <c r="D31" s="80"/>
      <c r="E31" s="80"/>
      <c r="F31" s="80"/>
      <c r="G31" s="80"/>
      <c r="H31" s="80"/>
      <c r="I31" s="80" t="s">
        <v>187</v>
      </c>
      <c r="J31" s="80"/>
      <c r="K31" s="80"/>
      <c r="L31" s="80" t="s">
        <v>186</v>
      </c>
      <c r="M31" s="80"/>
      <c r="N31" s="80"/>
      <c r="O31" s="80"/>
      <c r="P31" s="23" t="s">
        <v>20</v>
      </c>
      <c r="Q31" s="23" t="s">
        <v>183</v>
      </c>
      <c r="R31" s="23">
        <v>50</v>
      </c>
      <c r="S31" s="23" t="s">
        <v>18</v>
      </c>
      <c r="T31" s="23" t="s">
        <v>18</v>
      </c>
      <c r="U31" s="23" t="str">
        <f t="shared" si="1"/>
        <v>N/A</v>
      </c>
      <c r="V31" s="22" t="s">
        <v>182</v>
      </c>
    </row>
    <row r="32" spans="1:22" s="7" customFormat="1" ht="18.75" customHeight="1" thickBot="1" thickTop="1">
      <c r="A32" s="21"/>
      <c r="B32" s="77" t="s">
        <v>16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</row>
    <row r="33" spans="1:22" s="14" customFormat="1" ht="18" customHeight="1">
      <c r="A33" s="20"/>
      <c r="B33" s="15" t="s">
        <v>15</v>
      </c>
      <c r="C33" s="15"/>
      <c r="D33" s="19"/>
      <c r="E33" s="15"/>
      <c r="F33" s="15"/>
      <c r="G33" s="15"/>
      <c r="H33" s="15"/>
      <c r="I33" s="18"/>
      <c r="J33" s="17"/>
      <c r="K33" s="18"/>
      <c r="L33" s="17"/>
      <c r="M33" s="18"/>
      <c r="N33" s="17"/>
      <c r="O33" s="18"/>
      <c r="P33" s="17"/>
      <c r="R33" s="16">
        <v>0</v>
      </c>
      <c r="S33" s="16" t="s">
        <v>15</v>
      </c>
      <c r="T33" s="16" t="s">
        <v>15</v>
      </c>
      <c r="U33" s="16" t="str">
        <f>IF(ISERROR(T33/S33),"N/A",T33/S33*100)</f>
        <v>N/A</v>
      </c>
      <c r="V33" s="15" t="s">
        <v>180</v>
      </c>
    </row>
    <row r="34" spans="1:22" s="14" customFormat="1" ht="18" customHeight="1" thickBot="1">
      <c r="A34" s="20"/>
      <c r="B34" s="15" t="s">
        <v>15</v>
      </c>
      <c r="C34" s="15"/>
      <c r="D34" s="19"/>
      <c r="E34" s="15"/>
      <c r="F34" s="15"/>
      <c r="G34" s="15"/>
      <c r="H34" s="15"/>
      <c r="I34" s="18"/>
      <c r="J34" s="17"/>
      <c r="K34" s="18"/>
      <c r="L34" s="17"/>
      <c r="M34" s="18"/>
      <c r="N34" s="17"/>
      <c r="O34" s="18"/>
      <c r="P34" s="17"/>
      <c r="R34" s="16">
        <v>100</v>
      </c>
      <c r="S34" s="16" t="s">
        <v>15</v>
      </c>
      <c r="T34" s="16" t="s">
        <v>15</v>
      </c>
      <c r="U34" s="16" t="str">
        <f>IF(ISERROR(T34/S34),"N/A",T34/S34*100)</f>
        <v>N/A</v>
      </c>
      <c r="V34" s="15" t="s">
        <v>181</v>
      </c>
    </row>
    <row r="35" spans="1:22" s="7" customFormat="1" ht="75" customHeight="1" thickBot="1" thickTop="1">
      <c r="A35" s="21"/>
      <c r="B35" s="24" t="s">
        <v>35</v>
      </c>
      <c r="C35" s="80" t="s">
        <v>15</v>
      </c>
      <c r="D35" s="80"/>
      <c r="E35" s="80"/>
      <c r="F35" s="80"/>
      <c r="G35" s="80"/>
      <c r="H35" s="80"/>
      <c r="I35" s="80" t="s">
        <v>185</v>
      </c>
      <c r="J35" s="80"/>
      <c r="K35" s="80"/>
      <c r="L35" s="80" t="s">
        <v>184</v>
      </c>
      <c r="M35" s="80"/>
      <c r="N35" s="80"/>
      <c r="O35" s="80"/>
      <c r="P35" s="23" t="s">
        <v>20</v>
      </c>
      <c r="Q35" s="23" t="s">
        <v>183</v>
      </c>
      <c r="R35" s="23">
        <v>100</v>
      </c>
      <c r="S35" s="23" t="s">
        <v>18</v>
      </c>
      <c r="T35" s="23" t="s">
        <v>18</v>
      </c>
      <c r="U35" s="23" t="str">
        <f>IF(ISERROR(T35/S35),"N/A",T35/S35*100)</f>
        <v>N/A</v>
      </c>
      <c r="V35" s="22" t="s">
        <v>182</v>
      </c>
    </row>
    <row r="36" spans="1:22" s="7" customFormat="1" ht="18.75" customHeight="1" thickBot="1" thickTop="1">
      <c r="A36" s="21"/>
      <c r="B36" s="77" t="s">
        <v>16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</row>
    <row r="37" spans="1:22" s="14" customFormat="1" ht="18" customHeight="1">
      <c r="A37" s="20"/>
      <c r="B37" s="15" t="s">
        <v>15</v>
      </c>
      <c r="C37" s="15"/>
      <c r="D37" s="19"/>
      <c r="E37" s="15"/>
      <c r="F37" s="15"/>
      <c r="G37" s="15"/>
      <c r="H37" s="15"/>
      <c r="I37" s="18"/>
      <c r="J37" s="17"/>
      <c r="K37" s="18"/>
      <c r="L37" s="17"/>
      <c r="M37" s="18"/>
      <c r="N37" s="17"/>
      <c r="O37" s="18"/>
      <c r="P37" s="17"/>
      <c r="R37" s="16">
        <v>100</v>
      </c>
      <c r="S37" s="16" t="s">
        <v>15</v>
      </c>
      <c r="T37" s="16" t="s">
        <v>15</v>
      </c>
      <c r="U37" s="16" t="str">
        <f>IF(ISERROR(T37/S37),"N/A",T37/S37*100)</f>
        <v>N/A</v>
      </c>
      <c r="V37" s="15" t="s">
        <v>181</v>
      </c>
    </row>
    <row r="38" spans="1:22" s="14" customFormat="1" ht="18" customHeight="1" thickBot="1">
      <c r="A38" s="20"/>
      <c r="B38" s="15" t="s">
        <v>15</v>
      </c>
      <c r="C38" s="15"/>
      <c r="D38" s="19"/>
      <c r="E38" s="15"/>
      <c r="F38" s="15"/>
      <c r="G38" s="15"/>
      <c r="H38" s="15"/>
      <c r="I38" s="18"/>
      <c r="J38" s="17"/>
      <c r="K38" s="18"/>
      <c r="L38" s="17"/>
      <c r="M38" s="18"/>
      <c r="N38" s="17"/>
      <c r="O38" s="18"/>
      <c r="P38" s="17"/>
      <c r="R38" s="16">
        <v>100</v>
      </c>
      <c r="S38" s="16" t="s">
        <v>15</v>
      </c>
      <c r="T38" s="16" t="s">
        <v>15</v>
      </c>
      <c r="U38" s="16" t="str">
        <f>IF(ISERROR(T38/S38),"N/A",T38/S38*100)</f>
        <v>N/A</v>
      </c>
      <c r="V38" s="15" t="s">
        <v>180</v>
      </c>
    </row>
    <row r="39" spans="1:22" s="7" customFormat="1" ht="75" customHeight="1" thickBot="1" thickTop="1">
      <c r="A39" s="21"/>
      <c r="B39" s="24" t="s">
        <v>35</v>
      </c>
      <c r="C39" s="80" t="s">
        <v>15</v>
      </c>
      <c r="D39" s="80"/>
      <c r="E39" s="80"/>
      <c r="F39" s="80"/>
      <c r="G39" s="80"/>
      <c r="H39" s="80"/>
      <c r="I39" s="80" t="s">
        <v>179</v>
      </c>
      <c r="J39" s="80"/>
      <c r="K39" s="80"/>
      <c r="L39" s="80" t="s">
        <v>178</v>
      </c>
      <c r="M39" s="80"/>
      <c r="N39" s="80"/>
      <c r="O39" s="80"/>
      <c r="P39" s="23" t="s">
        <v>20</v>
      </c>
      <c r="Q39" s="23" t="s">
        <v>177</v>
      </c>
      <c r="R39" s="23" t="s">
        <v>18</v>
      </c>
      <c r="S39" s="23" t="s">
        <v>18</v>
      </c>
      <c r="T39" s="23" t="s">
        <v>18</v>
      </c>
      <c r="U39" s="23" t="str">
        <f>IF(ISERROR(T39/S39),"N/A",T39/S39*100)</f>
        <v>N/A</v>
      </c>
      <c r="V39" s="22" t="s">
        <v>17</v>
      </c>
    </row>
    <row r="40" spans="1:22" s="7" customFormat="1" ht="18.75" customHeight="1" thickBot="1" thickTop="1">
      <c r="A40" s="21"/>
      <c r="B40" s="77" t="s">
        <v>152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</row>
    <row r="41" spans="2:22" s="9" customFormat="1" ht="14.25" customHeight="1" thickBot="1" thickTop="1">
      <c r="B41" s="13" t="s">
        <v>13</v>
      </c>
      <c r="C41" s="12"/>
      <c r="D41" s="12"/>
      <c r="E41" s="12"/>
      <c r="F41" s="12"/>
      <c r="G41" s="1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0"/>
    </row>
    <row r="42" spans="1:22" s="7" customFormat="1" ht="44.25" customHeight="1" thickTop="1">
      <c r="A42" s="8"/>
      <c r="B42" s="83" t="s">
        <v>12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5"/>
    </row>
    <row r="43" spans="1:22" s="7" customFormat="1" ht="34.5" customHeight="1">
      <c r="A43" s="8"/>
      <c r="B43" s="86" t="s">
        <v>176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8"/>
    </row>
    <row r="44" spans="1:22" s="7" customFormat="1" ht="34.5" customHeight="1">
      <c r="A44" s="8"/>
      <c r="B44" s="86" t="s">
        <v>175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8"/>
    </row>
    <row r="45" spans="1:22" s="7" customFormat="1" ht="34.5" customHeight="1">
      <c r="A45" s="8"/>
      <c r="B45" s="86" t="s">
        <v>174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8"/>
    </row>
    <row r="46" spans="1:22" s="7" customFormat="1" ht="34.5" customHeight="1">
      <c r="A46" s="8"/>
      <c r="B46" s="86" t="s">
        <v>173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8"/>
    </row>
    <row r="47" spans="1:22" s="7" customFormat="1" ht="34.5" customHeight="1">
      <c r="A47" s="8"/>
      <c r="B47" s="86" t="s">
        <v>172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8"/>
    </row>
    <row r="48" spans="1:22" s="7" customFormat="1" ht="34.5" customHeight="1">
      <c r="A48" s="8"/>
      <c r="B48" s="86" t="s">
        <v>171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8"/>
    </row>
  </sheetData>
  <sheetProtection/>
  <mergeCells count="53">
    <mergeCell ref="B47:V47"/>
    <mergeCell ref="B48:V48"/>
    <mergeCell ref="B40:V40"/>
    <mergeCell ref="B42:V42"/>
    <mergeCell ref="B43:V43"/>
    <mergeCell ref="B44:V44"/>
    <mergeCell ref="B45:V45"/>
    <mergeCell ref="B46:V46"/>
    <mergeCell ref="B36:V36"/>
    <mergeCell ref="C39:H39"/>
    <mergeCell ref="I39:K39"/>
    <mergeCell ref="L39:O39"/>
    <mergeCell ref="B18:V18"/>
    <mergeCell ref="C24:H24"/>
    <mergeCell ref="I24:K24"/>
    <mergeCell ref="L24:O24"/>
    <mergeCell ref="B25:V25"/>
    <mergeCell ref="C31:H31"/>
    <mergeCell ref="I31:K31"/>
    <mergeCell ref="L31:O31"/>
    <mergeCell ref="B32:V32"/>
    <mergeCell ref="C35:H35"/>
    <mergeCell ref="I35:K35"/>
    <mergeCell ref="L35:O35"/>
    <mergeCell ref="C11:H11"/>
    <mergeCell ref="I11:K11"/>
    <mergeCell ref="L11:O11"/>
    <mergeCell ref="B12:V12"/>
    <mergeCell ref="C17:H17"/>
    <mergeCell ref="I17:K17"/>
    <mergeCell ref="L17:O17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1" r:id="rId1"/>
  <headerFooter>
    <oddFooter>&amp;R&amp;P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55" zoomScaleNormal="80" zoomScaleSheetLayoutView="55" zoomScalePageLayoutView="0" workbookViewId="0" topLeftCell="A1">
      <selection activeCell="B1" sqref="B1:P1"/>
    </sheetView>
  </sheetViews>
  <sheetFormatPr defaultColWidth="11.421875" defaultRowHeight="15"/>
  <cols>
    <col min="1" max="1" width="4.00390625" style="2" customWidth="1"/>
    <col min="2" max="16384" width="11.421875" style="1" customWidth="1"/>
  </cols>
  <sheetData>
    <row r="1" spans="2:30" s="4" customFormat="1" ht="72.75" customHeight="1">
      <c r="B1" s="44" t="s">
        <v>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s="1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1" customFormat="1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s="1" customFormat="1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13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1" customFormat="1" ht="13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s="1" customFormat="1" ht="13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s="1" customFormat="1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s="1" customFormat="1" ht="13.5" customHeight="1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s="1" customFormat="1" ht="13.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s="1" customFormat="1" ht="13.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s="1" customFormat="1" ht="13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s="1" customFormat="1" ht="13.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s="1" customFormat="1" ht="13.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s="1" customFormat="1" ht="13.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" customFormat="1" ht="13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" customFormat="1" ht="13.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s="1" customFormat="1" ht="13.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s="1" customFormat="1" ht="13.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s="1" customFormat="1" ht="13.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s="1" customFormat="1" ht="13.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s="1" customFormat="1" ht="13.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s="1" customFormat="1" ht="13.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s="1" customFormat="1" ht="13.5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s="1" customFormat="1" ht="13.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s="1" customFormat="1" ht="13.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s="1" customFormat="1" ht="13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s="1" customFormat="1" ht="13.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s="1" customFormat="1" ht="13.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s="1" customFormat="1" ht="13.5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2:30" s="1" customFormat="1" ht="13.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2:30" s="1" customFormat="1" ht="13.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0" s="1" customFormat="1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s="1" customFormat="1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s="1" customFormat="1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s="1" customFormat="1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s="1" customFormat="1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s="1" customFormat="1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s="1" customFormat="1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s="1" customFormat="1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s="1" customFormat="1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s="1" customFormat="1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s="1" customFormat="1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s="1" customFormat="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s="1" customFormat="1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s="1" customFormat="1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s="1" customFormat="1" ht="31.5" customHeight="1">
      <c r="B49" s="3"/>
      <c r="C49" s="3"/>
      <c r="D49" s="46" t="s">
        <v>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3"/>
      <c r="AD49" s="3"/>
    </row>
    <row r="50" spans="2:30" s="1" customFormat="1" ht="13.5" customHeight="1">
      <c r="B50" s="3"/>
      <c r="C50" s="3"/>
      <c r="D50" s="47" t="s">
        <v>199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"/>
      <c r="AD50" s="3"/>
    </row>
    <row r="51" spans="2:30" s="1" customFormat="1" ht="13.5" customHeight="1">
      <c r="B51" s="3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3"/>
      <c r="AD51" s="3"/>
    </row>
    <row r="52" spans="2:30" s="1" customFormat="1" ht="13.5" customHeight="1">
      <c r="B52" s="3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3"/>
      <c r="AD52" s="3"/>
    </row>
    <row r="53" spans="2:30" s="1" customFormat="1" ht="13.5" customHeight="1">
      <c r="B53" s="3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3"/>
      <c r="AD53" s="3"/>
    </row>
    <row r="54" spans="2:30" s="1" customFormat="1" ht="13.5" customHeight="1">
      <c r="B54" s="3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3"/>
      <c r="AD54" s="3"/>
    </row>
    <row r="55" spans="2:30" s="1" customFormat="1" ht="13.5" customHeight="1">
      <c r="B55" s="3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3"/>
      <c r="AD55" s="3"/>
    </row>
    <row r="56" spans="2:30" s="1" customFormat="1" ht="13.5" customHeight="1">
      <c r="B56" s="3"/>
      <c r="C56" s="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3"/>
      <c r="AD56" s="3"/>
    </row>
    <row r="57" spans="2:30" s="1" customFormat="1" ht="13.5" customHeight="1">
      <c r="B57" s="3"/>
      <c r="C57" s="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"/>
      <c r="AD57" s="3"/>
    </row>
    <row r="58" spans="2:30" s="1" customFormat="1" ht="13.5" customHeight="1">
      <c r="B58" s="3"/>
      <c r="C58" s="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3"/>
      <c r="AD58" s="3"/>
    </row>
    <row r="59" spans="2:30" s="1" customFormat="1" ht="13.5" customHeight="1">
      <c r="B59" s="3"/>
      <c r="C59" s="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"/>
      <c r="AD59" s="3"/>
    </row>
    <row r="60" spans="2:30" s="1" customFormat="1" ht="13.5" customHeight="1">
      <c r="B60" s="3"/>
      <c r="C60" s="3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"/>
      <c r="AD60" s="3"/>
    </row>
    <row r="61" spans="2:30" s="1" customFormat="1" ht="13.5" customHeight="1">
      <c r="B61" s="3"/>
      <c r="C61" s="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3"/>
      <c r="AD61" s="3"/>
    </row>
    <row r="62" spans="2:30" s="1" customFormat="1" ht="13.5" customHeight="1">
      <c r="B62" s="3"/>
      <c r="C62" s="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3"/>
      <c r="AD62" s="3"/>
    </row>
    <row r="63" spans="2:30" s="1" customFormat="1" ht="13.5" customHeight="1">
      <c r="B63" s="3"/>
      <c r="C63" s="3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3"/>
      <c r="AD63" s="3"/>
    </row>
    <row r="64" spans="2:30" s="1" customFormat="1" ht="13.5" customHeight="1">
      <c r="B64" s="3"/>
      <c r="C64" s="3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3"/>
      <c r="AD64" s="3"/>
    </row>
    <row r="65" spans="2:30" s="1" customFormat="1" ht="13.5" customHeight="1">
      <c r="B65" s="3"/>
      <c r="C65" s="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3"/>
      <c r="AD65" s="3"/>
    </row>
    <row r="66" spans="2:30" s="1" customFormat="1" ht="13.5" customHeight="1">
      <c r="B66" s="3"/>
      <c r="C66" s="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"/>
      <c r="AD66" s="3"/>
    </row>
    <row r="67" s="1" customFormat="1" ht="13.5" customHeight="1"/>
    <row r="68" s="1" customFormat="1" ht="13.5" customHeight="1"/>
    <row r="69" s="1" customFormat="1" ht="13.5" customHeight="1"/>
    <row r="70" s="1" customFormat="1" ht="13.5" customHeight="1"/>
    <row r="71" s="1" customFormat="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7"/>
  <sheetViews>
    <sheetView showGridLines="0" view="pageBreakPreview" zoomScale="70" zoomScaleNormal="80" zoomScaleSheetLayoutView="70" zoomScalePageLayoutView="0" workbookViewId="0" topLeftCell="A1">
      <selection activeCell="B1" sqref="B1:P1"/>
    </sheetView>
  </sheetViews>
  <sheetFormatPr defaultColWidth="11.421875" defaultRowHeight="15"/>
  <cols>
    <col min="1" max="1" width="4.00390625" style="8" customWidth="1"/>
    <col min="2" max="2" width="16.8515625" style="8" customWidth="1"/>
    <col min="3" max="3" width="6.7109375" style="8" customWidth="1"/>
    <col min="4" max="4" width="9.8515625" style="8" customWidth="1"/>
    <col min="5" max="5" width="11.140625" style="8" customWidth="1"/>
    <col min="6" max="6" width="5.140625" style="8" customWidth="1"/>
    <col min="7" max="7" width="0.2890625" style="8" customWidth="1"/>
    <col min="8" max="8" width="2.57421875" style="8" customWidth="1"/>
    <col min="9" max="9" width="7.57421875" style="8" customWidth="1"/>
    <col min="10" max="10" width="9.57421875" style="8" customWidth="1"/>
    <col min="11" max="11" width="10.8515625" style="8" customWidth="1"/>
    <col min="12" max="12" width="8.8515625" style="8" customWidth="1"/>
    <col min="13" max="13" width="11.00390625" style="8" customWidth="1"/>
    <col min="14" max="14" width="9.421875" style="8" customWidth="1"/>
    <col min="15" max="15" width="12.7109375" style="8" customWidth="1"/>
    <col min="16" max="16" width="14.421875" style="8" customWidth="1"/>
    <col min="17" max="17" width="13.8515625" style="8" customWidth="1"/>
    <col min="18" max="18" width="10.28125" style="8" customWidth="1"/>
    <col min="19" max="19" width="15.7109375" style="8" customWidth="1"/>
    <col min="20" max="21" width="12.28125" style="8" customWidth="1"/>
    <col min="22" max="22" width="28.140625" style="8" customWidth="1"/>
    <col min="23" max="23" width="13.140625" style="8" customWidth="1"/>
    <col min="24" max="24" width="12.28125" style="8" customWidth="1"/>
    <col min="25" max="25" width="9.7109375" style="8" customWidth="1"/>
    <col min="26" max="26" width="10.00390625" style="8" customWidth="1"/>
    <col min="27" max="27" width="11.00390625" style="8" customWidth="1"/>
    <col min="28" max="30" width="11.421875" style="7" customWidth="1"/>
    <col min="31" max="31" width="17.57421875" style="8" customWidth="1"/>
    <col min="32" max="16384" width="11.421875" style="7" customWidth="1"/>
  </cols>
  <sheetData>
    <row r="1" spans="1:35" s="4" customFormat="1" ht="48" customHeight="1">
      <c r="A1" s="43"/>
      <c r="B1" s="58" t="s">
        <v>81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43" t="s">
        <v>3</v>
      </c>
      <c r="N1" s="43"/>
      <c r="O1" s="43"/>
      <c r="P1" s="42"/>
      <c r="Q1" s="42"/>
      <c r="R1" s="42"/>
      <c r="Z1" s="41"/>
      <c r="AA1" s="41"/>
      <c r="AB1" s="41"/>
      <c r="AI1" s="7"/>
    </row>
    <row r="2" ht="13.5" customHeight="1" thickBot="1"/>
    <row r="3" spans="2:22" ht="22.5" customHeight="1" thickBot="1" thickTop="1">
      <c r="B3" s="30" t="s">
        <v>80</v>
      </c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7"/>
    </row>
    <row r="4" spans="2:22" ht="53.25" customHeight="1" thickBot="1" thickTop="1">
      <c r="B4" s="40" t="s">
        <v>79</v>
      </c>
      <c r="C4" s="39" t="s">
        <v>244</v>
      </c>
      <c r="D4" s="59" t="s">
        <v>243</v>
      </c>
      <c r="E4" s="59"/>
      <c r="F4" s="59"/>
      <c r="G4" s="59"/>
      <c r="H4" s="59"/>
      <c r="I4" s="38"/>
      <c r="J4" s="36" t="s">
        <v>76</v>
      </c>
      <c r="K4" s="37" t="s">
        <v>75</v>
      </c>
      <c r="L4" s="60" t="s">
        <v>74</v>
      </c>
      <c r="M4" s="60"/>
      <c r="N4" s="60"/>
      <c r="O4" s="60"/>
      <c r="P4" s="36" t="s">
        <v>73</v>
      </c>
      <c r="Q4" s="61" t="s">
        <v>72</v>
      </c>
      <c r="R4" s="61"/>
      <c r="S4" s="36" t="s">
        <v>71</v>
      </c>
      <c r="T4" s="60" t="s">
        <v>70</v>
      </c>
      <c r="U4" s="60"/>
      <c r="V4" s="62"/>
    </row>
    <row r="5" spans="2:22" ht="15.75" customHeight="1">
      <c r="B5" s="55" t="s">
        <v>69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</row>
    <row r="6" spans="2:22" ht="64.5" customHeight="1" thickBot="1">
      <c r="B6" s="35" t="s">
        <v>68</v>
      </c>
      <c r="C6" s="81" t="s">
        <v>67</v>
      </c>
      <c r="D6" s="81"/>
      <c r="E6" s="81"/>
      <c r="F6" s="81"/>
      <c r="G6" s="81"/>
      <c r="H6" s="34"/>
      <c r="I6" s="34"/>
      <c r="J6" s="34" t="s">
        <v>66</v>
      </c>
      <c r="K6" s="81" t="s">
        <v>65</v>
      </c>
      <c r="L6" s="81"/>
      <c r="M6" s="81"/>
      <c r="N6" s="33"/>
      <c r="O6" s="31" t="s">
        <v>64</v>
      </c>
      <c r="P6" s="81" t="s">
        <v>63</v>
      </c>
      <c r="Q6" s="81"/>
      <c r="R6" s="32"/>
      <c r="S6" s="31" t="s">
        <v>62</v>
      </c>
      <c r="T6" s="81" t="s">
        <v>242</v>
      </c>
      <c r="U6" s="81"/>
      <c r="V6" s="82"/>
    </row>
    <row r="7" spans="2:22" ht="22.5" customHeight="1" thickBot="1" thickTop="1">
      <c r="B7" s="30" t="s">
        <v>60</v>
      </c>
      <c r="C7" s="29"/>
      <c r="D7" s="29"/>
      <c r="E7" s="29"/>
      <c r="F7" s="29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</row>
    <row r="8" spans="2:22" ht="16.5" customHeight="1" thickTop="1">
      <c r="B8" s="65" t="s">
        <v>59</v>
      </c>
      <c r="C8" s="68" t="s">
        <v>58</v>
      </c>
      <c r="D8" s="68"/>
      <c r="E8" s="68"/>
      <c r="F8" s="68"/>
      <c r="G8" s="68"/>
      <c r="H8" s="69"/>
      <c r="I8" s="74" t="s">
        <v>57</v>
      </c>
      <c r="J8" s="75"/>
      <c r="K8" s="75"/>
      <c r="L8" s="75"/>
      <c r="M8" s="75"/>
      <c r="N8" s="75"/>
      <c r="O8" s="75"/>
      <c r="P8" s="75"/>
      <c r="Q8" s="75"/>
      <c r="R8" s="75"/>
      <c r="S8" s="76"/>
      <c r="T8" s="74" t="s">
        <v>56</v>
      </c>
      <c r="U8" s="75"/>
      <c r="V8" s="48" t="s">
        <v>55</v>
      </c>
    </row>
    <row r="9" spans="2:22" ht="19.5" customHeight="1">
      <c r="B9" s="66"/>
      <c r="C9" s="70"/>
      <c r="D9" s="70"/>
      <c r="E9" s="70"/>
      <c r="F9" s="70"/>
      <c r="G9" s="70"/>
      <c r="H9" s="71"/>
      <c r="I9" s="51" t="s">
        <v>54</v>
      </c>
      <c r="J9" s="52"/>
      <c r="K9" s="52"/>
      <c r="L9" s="52" t="s">
        <v>53</v>
      </c>
      <c r="M9" s="52"/>
      <c r="N9" s="52"/>
      <c r="O9" s="52"/>
      <c r="P9" s="52" t="s">
        <v>52</v>
      </c>
      <c r="Q9" s="52" t="s">
        <v>51</v>
      </c>
      <c r="R9" s="63" t="s">
        <v>50</v>
      </c>
      <c r="S9" s="64"/>
      <c r="T9" s="52" t="s">
        <v>49</v>
      </c>
      <c r="U9" s="52" t="s">
        <v>48</v>
      </c>
      <c r="V9" s="49"/>
    </row>
    <row r="10" spans="2:22" ht="26.25" customHeight="1" thickBot="1">
      <c r="B10" s="67"/>
      <c r="C10" s="72"/>
      <c r="D10" s="72"/>
      <c r="E10" s="72"/>
      <c r="F10" s="72"/>
      <c r="G10" s="72"/>
      <c r="H10" s="73"/>
      <c r="I10" s="53"/>
      <c r="J10" s="54"/>
      <c r="K10" s="54"/>
      <c r="L10" s="54"/>
      <c r="M10" s="54"/>
      <c r="N10" s="54"/>
      <c r="O10" s="54"/>
      <c r="P10" s="54"/>
      <c r="Q10" s="54"/>
      <c r="R10" s="26" t="s">
        <v>47</v>
      </c>
      <c r="S10" s="25" t="s">
        <v>46</v>
      </c>
      <c r="T10" s="54"/>
      <c r="U10" s="54"/>
      <c r="V10" s="50"/>
    </row>
    <row r="11" spans="1:22" ht="75" customHeight="1" thickBot="1" thickTop="1">
      <c r="A11" s="21"/>
      <c r="B11" s="24" t="s">
        <v>42</v>
      </c>
      <c r="C11" s="80" t="s">
        <v>241</v>
      </c>
      <c r="D11" s="80"/>
      <c r="E11" s="80"/>
      <c r="F11" s="80"/>
      <c r="G11" s="80"/>
      <c r="H11" s="80"/>
      <c r="I11" s="80" t="s">
        <v>33</v>
      </c>
      <c r="J11" s="80"/>
      <c r="K11" s="80"/>
      <c r="L11" s="80" t="s">
        <v>240</v>
      </c>
      <c r="M11" s="80"/>
      <c r="N11" s="80"/>
      <c r="O11" s="80"/>
      <c r="P11" s="23" t="s">
        <v>20</v>
      </c>
      <c r="Q11" s="23" t="s">
        <v>31</v>
      </c>
      <c r="R11" s="23">
        <v>100</v>
      </c>
      <c r="S11" s="23" t="s">
        <v>18</v>
      </c>
      <c r="T11" s="23" t="s">
        <v>18</v>
      </c>
      <c r="U11" s="23" t="str">
        <f>IF(ISERROR(T11/S11),"N/A",T11/S11*100)</f>
        <v>N/A</v>
      </c>
      <c r="V11" s="22" t="s">
        <v>17</v>
      </c>
    </row>
    <row r="12" spans="1:22" ht="18.75" customHeight="1" thickBot="1" thickTop="1">
      <c r="A12" s="21"/>
      <c r="B12" s="77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2" s="14" customFormat="1" ht="18" customHeight="1" thickBot="1">
      <c r="A13" s="20"/>
      <c r="B13" s="15" t="s">
        <v>15</v>
      </c>
      <c r="C13" s="15"/>
      <c r="D13" s="19"/>
      <c r="E13" s="15"/>
      <c r="F13" s="15"/>
      <c r="G13" s="15"/>
      <c r="H13" s="15"/>
      <c r="I13" s="18"/>
      <c r="J13" s="17"/>
      <c r="K13" s="18"/>
      <c r="L13" s="17"/>
      <c r="M13" s="18"/>
      <c r="N13" s="17"/>
      <c r="O13" s="18"/>
      <c r="P13" s="17"/>
      <c r="R13" s="16">
        <v>100</v>
      </c>
      <c r="S13" s="16" t="s">
        <v>15</v>
      </c>
      <c r="T13" s="16" t="s">
        <v>15</v>
      </c>
      <c r="U13" s="16" t="str">
        <f>IF(ISERROR(T13/S13),"N/A",T13/S13*100)</f>
        <v>N/A</v>
      </c>
      <c r="V13" s="15" t="s">
        <v>14</v>
      </c>
    </row>
    <row r="14" spans="1:22" ht="75" customHeight="1" thickBot="1" thickTop="1">
      <c r="A14" s="21"/>
      <c r="B14" s="24" t="s">
        <v>42</v>
      </c>
      <c r="C14" s="80" t="s">
        <v>15</v>
      </c>
      <c r="D14" s="80"/>
      <c r="E14" s="80"/>
      <c r="F14" s="80"/>
      <c r="G14" s="80"/>
      <c r="H14" s="80"/>
      <c r="I14" s="80" t="s">
        <v>239</v>
      </c>
      <c r="J14" s="80"/>
      <c r="K14" s="80"/>
      <c r="L14" s="80" t="s">
        <v>238</v>
      </c>
      <c r="M14" s="80"/>
      <c r="N14" s="80"/>
      <c r="O14" s="80"/>
      <c r="P14" s="23" t="s">
        <v>20</v>
      </c>
      <c r="Q14" s="23" t="s">
        <v>31</v>
      </c>
      <c r="R14" s="23">
        <v>110</v>
      </c>
      <c r="S14" s="23" t="s">
        <v>18</v>
      </c>
      <c r="T14" s="23" t="s">
        <v>18</v>
      </c>
      <c r="U14" s="23" t="str">
        <f>IF(ISERROR(T14/S14),"N/A",T14/S14*100)</f>
        <v>N/A</v>
      </c>
      <c r="V14" s="22" t="s">
        <v>17</v>
      </c>
    </row>
    <row r="15" spans="1:22" ht="18.75" customHeight="1" thickBot="1" thickTop="1">
      <c r="A15" s="21"/>
      <c r="B15" s="77" t="s">
        <v>16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</row>
    <row r="16" spans="1:22" s="14" customFormat="1" ht="18" customHeight="1" thickBot="1">
      <c r="A16" s="20"/>
      <c r="B16" s="15" t="s">
        <v>15</v>
      </c>
      <c r="C16" s="15"/>
      <c r="D16" s="19"/>
      <c r="E16" s="15"/>
      <c r="F16" s="15"/>
      <c r="G16" s="15"/>
      <c r="H16" s="15"/>
      <c r="I16" s="18"/>
      <c r="J16" s="17"/>
      <c r="K16" s="18"/>
      <c r="L16" s="17"/>
      <c r="M16" s="18"/>
      <c r="N16" s="17"/>
      <c r="O16" s="18"/>
      <c r="P16" s="17"/>
      <c r="R16" s="16">
        <v>110</v>
      </c>
      <c r="S16" s="16" t="s">
        <v>15</v>
      </c>
      <c r="T16" s="16" t="s">
        <v>15</v>
      </c>
      <c r="U16" s="16" t="str">
        <f>IF(ISERROR(T16/S16),"N/A",T16/S16*100)</f>
        <v>N/A</v>
      </c>
      <c r="V16" s="15" t="s">
        <v>14</v>
      </c>
    </row>
    <row r="17" spans="1:22" s="7" customFormat="1" ht="75" customHeight="1" thickBot="1" thickTop="1">
      <c r="A17" s="21"/>
      <c r="B17" s="24" t="s">
        <v>42</v>
      </c>
      <c r="C17" s="80" t="s">
        <v>15</v>
      </c>
      <c r="D17" s="80"/>
      <c r="E17" s="80"/>
      <c r="F17" s="80"/>
      <c r="G17" s="80"/>
      <c r="H17" s="80"/>
      <c r="I17" s="80" t="s">
        <v>237</v>
      </c>
      <c r="J17" s="80"/>
      <c r="K17" s="80"/>
      <c r="L17" s="80" t="s">
        <v>236</v>
      </c>
      <c r="M17" s="80"/>
      <c r="N17" s="80"/>
      <c r="O17" s="80"/>
      <c r="P17" s="23" t="s">
        <v>20</v>
      </c>
      <c r="Q17" s="23" t="s">
        <v>31</v>
      </c>
      <c r="R17" s="23">
        <v>83.7</v>
      </c>
      <c r="S17" s="23" t="s">
        <v>18</v>
      </c>
      <c r="T17" s="23" t="s">
        <v>18</v>
      </c>
      <c r="U17" s="23" t="str">
        <f>IF(ISERROR(T17/S17),"N/A",T17/S17*100)</f>
        <v>N/A</v>
      </c>
      <c r="V17" s="22" t="s">
        <v>17</v>
      </c>
    </row>
    <row r="18" spans="1:22" s="7" customFormat="1" ht="18.75" customHeight="1" thickBot="1" thickTop="1">
      <c r="A18" s="21"/>
      <c r="B18" s="77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</row>
    <row r="19" spans="1:22" s="14" customFormat="1" ht="18" customHeight="1" thickBot="1">
      <c r="A19" s="20"/>
      <c r="B19" s="15" t="s">
        <v>15</v>
      </c>
      <c r="C19" s="15"/>
      <c r="D19" s="19"/>
      <c r="E19" s="15"/>
      <c r="F19" s="15"/>
      <c r="G19" s="15"/>
      <c r="H19" s="15"/>
      <c r="I19" s="18"/>
      <c r="J19" s="17"/>
      <c r="K19" s="18"/>
      <c r="L19" s="17"/>
      <c r="M19" s="18"/>
      <c r="N19" s="17"/>
      <c r="O19" s="18"/>
      <c r="P19" s="17"/>
      <c r="R19" s="16">
        <v>83.7</v>
      </c>
      <c r="S19" s="16" t="s">
        <v>15</v>
      </c>
      <c r="T19" s="16" t="s">
        <v>15</v>
      </c>
      <c r="U19" s="16" t="str">
        <f>IF(ISERROR(T19/S19),"N/A",T19/S19*100)</f>
        <v>N/A</v>
      </c>
      <c r="V19" s="15" t="s">
        <v>14</v>
      </c>
    </row>
    <row r="20" spans="1:22" s="7" customFormat="1" ht="75" customHeight="1" thickBot="1" thickTop="1">
      <c r="A20" s="21"/>
      <c r="B20" s="24" t="s">
        <v>39</v>
      </c>
      <c r="C20" s="80" t="s">
        <v>235</v>
      </c>
      <c r="D20" s="80"/>
      <c r="E20" s="80"/>
      <c r="F20" s="80"/>
      <c r="G20" s="80"/>
      <c r="H20" s="80"/>
      <c r="I20" s="80" t="s">
        <v>234</v>
      </c>
      <c r="J20" s="80"/>
      <c r="K20" s="80"/>
      <c r="L20" s="80" t="s">
        <v>233</v>
      </c>
      <c r="M20" s="80"/>
      <c r="N20" s="80"/>
      <c r="O20" s="80"/>
      <c r="P20" s="23" t="s">
        <v>20</v>
      </c>
      <c r="Q20" s="23" t="s">
        <v>31</v>
      </c>
      <c r="R20" s="23">
        <v>100</v>
      </c>
      <c r="S20" s="23" t="s">
        <v>18</v>
      </c>
      <c r="T20" s="23" t="s">
        <v>18</v>
      </c>
      <c r="U20" s="23" t="str">
        <f>IF(ISERROR(T20/S20),"N/A",T20/S20*100)</f>
        <v>N/A</v>
      </c>
      <c r="V20" s="22" t="s">
        <v>17</v>
      </c>
    </row>
    <row r="21" spans="1:22" s="7" customFormat="1" ht="18.75" customHeight="1" thickBot="1" thickTop="1">
      <c r="A21" s="21"/>
      <c r="B21" s="77" t="s">
        <v>16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</row>
    <row r="22" spans="1:22" s="14" customFormat="1" ht="18" customHeight="1" thickBot="1">
      <c r="A22" s="20"/>
      <c r="B22" s="15" t="s">
        <v>15</v>
      </c>
      <c r="C22" s="15"/>
      <c r="D22" s="19"/>
      <c r="E22" s="15"/>
      <c r="F22" s="15"/>
      <c r="G22" s="15"/>
      <c r="H22" s="15"/>
      <c r="I22" s="18"/>
      <c r="J22" s="17"/>
      <c r="K22" s="18"/>
      <c r="L22" s="17"/>
      <c r="M22" s="18"/>
      <c r="N22" s="17"/>
      <c r="O22" s="18"/>
      <c r="P22" s="17"/>
      <c r="R22" s="16">
        <v>100</v>
      </c>
      <c r="S22" s="16" t="s">
        <v>15</v>
      </c>
      <c r="T22" s="16" t="s">
        <v>15</v>
      </c>
      <c r="U22" s="16" t="str">
        <f>IF(ISERROR(T22/S22),"N/A",T22/S22*100)</f>
        <v>N/A</v>
      </c>
      <c r="V22" s="15" t="s">
        <v>14</v>
      </c>
    </row>
    <row r="23" spans="1:22" s="7" customFormat="1" ht="75" customHeight="1" thickBot="1" thickTop="1">
      <c r="A23" s="21"/>
      <c r="B23" s="24" t="s">
        <v>39</v>
      </c>
      <c r="C23" s="80" t="s">
        <v>15</v>
      </c>
      <c r="D23" s="80"/>
      <c r="E23" s="80"/>
      <c r="F23" s="80"/>
      <c r="G23" s="80"/>
      <c r="H23" s="80"/>
      <c r="I23" s="80" t="s">
        <v>232</v>
      </c>
      <c r="J23" s="80"/>
      <c r="K23" s="80"/>
      <c r="L23" s="80" t="s">
        <v>231</v>
      </c>
      <c r="M23" s="80"/>
      <c r="N23" s="80"/>
      <c r="O23" s="80"/>
      <c r="P23" s="23" t="s">
        <v>20</v>
      </c>
      <c r="Q23" s="23" t="s">
        <v>31</v>
      </c>
      <c r="R23" s="23" t="s">
        <v>18</v>
      </c>
      <c r="S23" s="23" t="s">
        <v>18</v>
      </c>
      <c r="T23" s="23" t="s">
        <v>18</v>
      </c>
      <c r="U23" s="23" t="str">
        <f>IF(ISERROR(T23/S23),"N/A",T23/S23*100)</f>
        <v>N/A</v>
      </c>
      <c r="V23" s="22" t="s">
        <v>17</v>
      </c>
    </row>
    <row r="24" spans="1:22" s="7" customFormat="1" ht="18.75" customHeight="1" thickBot="1" thickTop="1">
      <c r="A24" s="21"/>
      <c r="B24" s="77" t="s">
        <v>152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</row>
    <row r="25" spans="1:22" s="7" customFormat="1" ht="75" customHeight="1" thickBot="1" thickTop="1">
      <c r="A25" s="21"/>
      <c r="B25" s="24" t="s">
        <v>39</v>
      </c>
      <c r="C25" s="80" t="s">
        <v>15</v>
      </c>
      <c r="D25" s="80"/>
      <c r="E25" s="80"/>
      <c r="F25" s="80"/>
      <c r="G25" s="80"/>
      <c r="H25" s="80"/>
      <c r="I25" s="80" t="s">
        <v>230</v>
      </c>
      <c r="J25" s="80"/>
      <c r="K25" s="80"/>
      <c r="L25" s="80" t="s">
        <v>229</v>
      </c>
      <c r="M25" s="80"/>
      <c r="N25" s="80"/>
      <c r="O25" s="80"/>
      <c r="P25" s="23" t="s">
        <v>20</v>
      </c>
      <c r="Q25" s="23" t="s">
        <v>31</v>
      </c>
      <c r="R25" s="23">
        <v>100</v>
      </c>
      <c r="S25" s="23" t="s">
        <v>18</v>
      </c>
      <c r="T25" s="23" t="s">
        <v>18</v>
      </c>
      <c r="U25" s="23" t="str">
        <f>IF(ISERROR(T25/S25),"N/A",T25/S25*100)</f>
        <v>N/A</v>
      </c>
      <c r="V25" s="22" t="s">
        <v>17</v>
      </c>
    </row>
    <row r="26" spans="1:22" s="7" customFormat="1" ht="18.75" customHeight="1" thickBot="1" thickTop="1">
      <c r="A26" s="21"/>
      <c r="B26" s="77" t="s">
        <v>16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</row>
    <row r="27" spans="1:22" s="14" customFormat="1" ht="18" customHeight="1" thickBot="1">
      <c r="A27" s="20"/>
      <c r="B27" s="15" t="s">
        <v>15</v>
      </c>
      <c r="C27" s="15"/>
      <c r="D27" s="19"/>
      <c r="E27" s="15"/>
      <c r="F27" s="15"/>
      <c r="G27" s="15"/>
      <c r="H27" s="15"/>
      <c r="I27" s="18"/>
      <c r="J27" s="17"/>
      <c r="K27" s="18"/>
      <c r="L27" s="17"/>
      <c r="M27" s="18"/>
      <c r="N27" s="17"/>
      <c r="O27" s="18"/>
      <c r="P27" s="17"/>
      <c r="R27" s="16">
        <v>100</v>
      </c>
      <c r="S27" s="16" t="s">
        <v>15</v>
      </c>
      <c r="T27" s="16" t="s">
        <v>15</v>
      </c>
      <c r="U27" s="16" t="str">
        <f>IF(ISERROR(T27/S27),"N/A",T27/S27*100)</f>
        <v>N/A</v>
      </c>
      <c r="V27" s="15" t="s">
        <v>14</v>
      </c>
    </row>
    <row r="28" spans="1:22" s="7" customFormat="1" ht="75" customHeight="1" thickBot="1" thickTop="1">
      <c r="A28" s="21"/>
      <c r="B28" s="24" t="s">
        <v>35</v>
      </c>
      <c r="C28" s="80" t="s">
        <v>228</v>
      </c>
      <c r="D28" s="80"/>
      <c r="E28" s="80"/>
      <c r="F28" s="80"/>
      <c r="G28" s="80"/>
      <c r="H28" s="80"/>
      <c r="I28" s="80" t="s">
        <v>227</v>
      </c>
      <c r="J28" s="80"/>
      <c r="K28" s="80"/>
      <c r="L28" s="80" t="s">
        <v>226</v>
      </c>
      <c r="M28" s="80"/>
      <c r="N28" s="80"/>
      <c r="O28" s="80"/>
      <c r="P28" s="23" t="s">
        <v>20</v>
      </c>
      <c r="Q28" s="23" t="s">
        <v>31</v>
      </c>
      <c r="R28" s="23">
        <v>100</v>
      </c>
      <c r="S28" s="23" t="s">
        <v>18</v>
      </c>
      <c r="T28" s="23" t="s">
        <v>18</v>
      </c>
      <c r="U28" s="23" t="str">
        <f>IF(ISERROR(T28/S28),"N/A",T28/S28*100)</f>
        <v>N/A</v>
      </c>
      <c r="V28" s="22" t="s">
        <v>17</v>
      </c>
    </row>
    <row r="29" spans="1:22" s="7" customFormat="1" ht="18.75" customHeight="1" thickBot="1" thickTop="1">
      <c r="A29" s="21"/>
      <c r="B29" s="77" t="s">
        <v>16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</row>
    <row r="30" spans="1:22" s="14" customFormat="1" ht="18" customHeight="1" thickBot="1">
      <c r="A30" s="20"/>
      <c r="B30" s="15" t="s">
        <v>15</v>
      </c>
      <c r="C30" s="15"/>
      <c r="D30" s="19"/>
      <c r="E30" s="15"/>
      <c r="F30" s="15"/>
      <c r="G30" s="15"/>
      <c r="H30" s="15"/>
      <c r="I30" s="18"/>
      <c r="J30" s="17"/>
      <c r="K30" s="18"/>
      <c r="L30" s="17"/>
      <c r="M30" s="18"/>
      <c r="N30" s="17"/>
      <c r="O30" s="18"/>
      <c r="P30" s="17"/>
      <c r="R30" s="16">
        <v>100</v>
      </c>
      <c r="S30" s="16" t="s">
        <v>15</v>
      </c>
      <c r="T30" s="16" t="s">
        <v>15</v>
      </c>
      <c r="U30" s="16" t="str">
        <f>IF(ISERROR(T30/S30),"N/A",T30/S30*100)</f>
        <v>N/A</v>
      </c>
      <c r="V30" s="15" t="s">
        <v>14</v>
      </c>
    </row>
    <row r="31" spans="1:22" s="7" customFormat="1" ht="75" customHeight="1" thickBot="1" thickTop="1">
      <c r="A31" s="21"/>
      <c r="B31" s="24" t="s">
        <v>15</v>
      </c>
      <c r="C31" s="80" t="s">
        <v>225</v>
      </c>
      <c r="D31" s="80"/>
      <c r="E31" s="80"/>
      <c r="F31" s="80"/>
      <c r="G31" s="80"/>
      <c r="H31" s="80"/>
      <c r="I31" s="80" t="s">
        <v>224</v>
      </c>
      <c r="J31" s="80"/>
      <c r="K31" s="80"/>
      <c r="L31" s="80" t="s">
        <v>223</v>
      </c>
      <c r="M31" s="80"/>
      <c r="N31" s="80"/>
      <c r="O31" s="80"/>
      <c r="P31" s="23" t="s">
        <v>20</v>
      </c>
      <c r="Q31" s="23" t="s">
        <v>31</v>
      </c>
      <c r="R31" s="23" t="s">
        <v>18</v>
      </c>
      <c r="S31" s="23" t="s">
        <v>18</v>
      </c>
      <c r="T31" s="23" t="s">
        <v>18</v>
      </c>
      <c r="U31" s="23" t="str">
        <f>IF(ISERROR(T31/S31),"N/A",T31/S31*100)</f>
        <v>N/A</v>
      </c>
      <c r="V31" s="22" t="s">
        <v>17</v>
      </c>
    </row>
    <row r="32" spans="1:22" s="7" customFormat="1" ht="18.75" customHeight="1" thickBot="1" thickTop="1">
      <c r="A32" s="21"/>
      <c r="B32" s="77" t="s">
        <v>152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</row>
    <row r="33" spans="1:22" s="7" customFormat="1" ht="75" customHeight="1" thickBot="1" thickTop="1">
      <c r="A33" s="21"/>
      <c r="B33" s="24" t="s">
        <v>15</v>
      </c>
      <c r="C33" s="80" t="s">
        <v>222</v>
      </c>
      <c r="D33" s="80"/>
      <c r="E33" s="80"/>
      <c r="F33" s="80"/>
      <c r="G33" s="80"/>
      <c r="H33" s="80"/>
      <c r="I33" s="80" t="s">
        <v>221</v>
      </c>
      <c r="J33" s="80"/>
      <c r="K33" s="80"/>
      <c r="L33" s="80" t="s">
        <v>220</v>
      </c>
      <c r="M33" s="80"/>
      <c r="N33" s="80"/>
      <c r="O33" s="80"/>
      <c r="P33" s="23" t="s">
        <v>20</v>
      </c>
      <c r="Q33" s="23" t="s">
        <v>31</v>
      </c>
      <c r="R33" s="23">
        <v>100</v>
      </c>
      <c r="S33" s="23" t="s">
        <v>18</v>
      </c>
      <c r="T33" s="23" t="s">
        <v>18</v>
      </c>
      <c r="U33" s="23" t="str">
        <f>IF(ISERROR(T33/S33),"N/A",T33/S33*100)</f>
        <v>N/A</v>
      </c>
      <c r="V33" s="22" t="s">
        <v>17</v>
      </c>
    </row>
    <row r="34" spans="1:22" s="7" customFormat="1" ht="18.75" customHeight="1" thickBot="1" thickTop="1">
      <c r="A34" s="21"/>
      <c r="B34" s="77" t="s">
        <v>16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</row>
    <row r="35" spans="1:22" s="14" customFormat="1" ht="18" customHeight="1" thickBot="1">
      <c r="A35" s="20"/>
      <c r="B35" s="15" t="s">
        <v>15</v>
      </c>
      <c r="C35" s="15"/>
      <c r="D35" s="19"/>
      <c r="E35" s="15"/>
      <c r="F35" s="15"/>
      <c r="G35" s="15"/>
      <c r="H35" s="15"/>
      <c r="I35" s="18"/>
      <c r="J35" s="17"/>
      <c r="K35" s="18"/>
      <c r="L35" s="17"/>
      <c r="M35" s="18"/>
      <c r="N35" s="17"/>
      <c r="O35" s="18"/>
      <c r="P35" s="17"/>
      <c r="R35" s="16">
        <v>100</v>
      </c>
      <c r="S35" s="16" t="s">
        <v>15</v>
      </c>
      <c r="T35" s="16" t="s">
        <v>15</v>
      </c>
      <c r="U35" s="16" t="str">
        <f>IF(ISERROR(T35/S35),"N/A",T35/S35*100)</f>
        <v>N/A</v>
      </c>
      <c r="V35" s="15" t="s">
        <v>14</v>
      </c>
    </row>
    <row r="36" spans="1:22" s="7" customFormat="1" ht="75" customHeight="1" thickBot="1" thickTop="1">
      <c r="A36" s="21"/>
      <c r="B36" s="24" t="s">
        <v>30</v>
      </c>
      <c r="C36" s="80" t="s">
        <v>219</v>
      </c>
      <c r="D36" s="80"/>
      <c r="E36" s="80"/>
      <c r="F36" s="80"/>
      <c r="G36" s="80"/>
      <c r="H36" s="80"/>
      <c r="I36" s="80" t="s">
        <v>218</v>
      </c>
      <c r="J36" s="80"/>
      <c r="K36" s="80"/>
      <c r="L36" s="80" t="s">
        <v>217</v>
      </c>
      <c r="M36" s="80"/>
      <c r="N36" s="80"/>
      <c r="O36" s="80"/>
      <c r="P36" s="23" t="s">
        <v>20</v>
      </c>
      <c r="Q36" s="23" t="s">
        <v>183</v>
      </c>
      <c r="R36" s="23">
        <v>100</v>
      </c>
      <c r="S36" s="23" t="s">
        <v>18</v>
      </c>
      <c r="T36" s="23" t="s">
        <v>18</v>
      </c>
      <c r="U36" s="23" t="str">
        <f>IF(ISERROR(T36/S36),"N/A",T36/S36*100)</f>
        <v>N/A</v>
      </c>
      <c r="V36" s="22" t="s">
        <v>17</v>
      </c>
    </row>
    <row r="37" spans="1:22" s="7" customFormat="1" ht="18.75" customHeight="1" thickBot="1" thickTop="1">
      <c r="A37" s="21"/>
      <c r="B37" s="77" t="s">
        <v>16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</row>
    <row r="38" spans="1:22" s="14" customFormat="1" ht="18" customHeight="1" thickBot="1">
      <c r="A38" s="20"/>
      <c r="B38" s="15" t="s">
        <v>15</v>
      </c>
      <c r="C38" s="15"/>
      <c r="D38" s="19"/>
      <c r="E38" s="15"/>
      <c r="F38" s="15"/>
      <c r="G38" s="15"/>
      <c r="H38" s="15"/>
      <c r="I38" s="18"/>
      <c r="J38" s="17"/>
      <c r="K38" s="18"/>
      <c r="L38" s="17"/>
      <c r="M38" s="18"/>
      <c r="N38" s="17"/>
      <c r="O38" s="18"/>
      <c r="P38" s="17"/>
      <c r="R38" s="16">
        <v>100</v>
      </c>
      <c r="S38" s="16" t="s">
        <v>15</v>
      </c>
      <c r="T38" s="16" t="s">
        <v>15</v>
      </c>
      <c r="U38" s="16" t="str">
        <f>IF(ISERROR(T38/S38),"N/A",T38/S38*100)</f>
        <v>N/A</v>
      </c>
      <c r="V38" s="15" t="s">
        <v>14</v>
      </c>
    </row>
    <row r="39" spans="1:22" s="7" customFormat="1" ht="75" customHeight="1" thickBot="1" thickTop="1">
      <c r="A39" s="21"/>
      <c r="B39" s="24" t="s">
        <v>15</v>
      </c>
      <c r="C39" s="80" t="s">
        <v>216</v>
      </c>
      <c r="D39" s="80"/>
      <c r="E39" s="80"/>
      <c r="F39" s="80"/>
      <c r="G39" s="80"/>
      <c r="H39" s="80"/>
      <c r="I39" s="80" t="s">
        <v>215</v>
      </c>
      <c r="J39" s="80"/>
      <c r="K39" s="80"/>
      <c r="L39" s="80" t="s">
        <v>214</v>
      </c>
      <c r="M39" s="80"/>
      <c r="N39" s="80"/>
      <c r="O39" s="80"/>
      <c r="P39" s="23" t="s">
        <v>20</v>
      </c>
      <c r="Q39" s="23" t="s">
        <v>183</v>
      </c>
      <c r="R39" s="23" t="s">
        <v>18</v>
      </c>
      <c r="S39" s="23" t="s">
        <v>18</v>
      </c>
      <c r="T39" s="23" t="s">
        <v>18</v>
      </c>
      <c r="U39" s="23" t="str">
        <f>IF(ISERROR(T39/S39),"N/A",T39/S39*100)</f>
        <v>N/A</v>
      </c>
      <c r="V39" s="22" t="s">
        <v>17</v>
      </c>
    </row>
    <row r="40" spans="1:22" s="7" customFormat="1" ht="18.75" customHeight="1" thickBot="1" thickTop="1">
      <c r="A40" s="21"/>
      <c r="B40" s="77" t="s">
        <v>152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</row>
    <row r="41" spans="1:22" s="7" customFormat="1" ht="75" customHeight="1" thickBot="1" thickTop="1">
      <c r="A41" s="21"/>
      <c r="B41" s="24" t="s">
        <v>15</v>
      </c>
      <c r="C41" s="80" t="s">
        <v>213</v>
      </c>
      <c r="D41" s="80"/>
      <c r="E41" s="80"/>
      <c r="F41" s="80"/>
      <c r="G41" s="80"/>
      <c r="H41" s="80"/>
      <c r="I41" s="80" t="s">
        <v>212</v>
      </c>
      <c r="J41" s="80"/>
      <c r="K41" s="80"/>
      <c r="L41" s="80" t="s">
        <v>211</v>
      </c>
      <c r="M41" s="80"/>
      <c r="N41" s="80"/>
      <c r="O41" s="80"/>
      <c r="P41" s="23" t="s">
        <v>20</v>
      </c>
      <c r="Q41" s="23" t="s">
        <v>183</v>
      </c>
      <c r="R41" s="23">
        <v>100</v>
      </c>
      <c r="S41" s="23" t="s">
        <v>18</v>
      </c>
      <c r="T41" s="23" t="s">
        <v>18</v>
      </c>
      <c r="U41" s="23" t="str">
        <f>IF(ISERROR(T41/S41),"N/A",T41/S41*100)</f>
        <v>N/A</v>
      </c>
      <c r="V41" s="22" t="s">
        <v>17</v>
      </c>
    </row>
    <row r="42" spans="1:22" s="7" customFormat="1" ht="18.75" customHeight="1" thickBot="1" thickTop="1">
      <c r="A42" s="21"/>
      <c r="B42" s="77" t="s">
        <v>16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</row>
    <row r="43" spans="1:22" s="14" customFormat="1" ht="18" customHeight="1" thickBot="1">
      <c r="A43" s="20"/>
      <c r="B43" s="15" t="s">
        <v>15</v>
      </c>
      <c r="C43" s="15"/>
      <c r="D43" s="19"/>
      <c r="E43" s="15"/>
      <c r="F43" s="15"/>
      <c r="G43" s="15"/>
      <c r="H43" s="15"/>
      <c r="I43" s="18"/>
      <c r="J43" s="17"/>
      <c r="K43" s="18"/>
      <c r="L43" s="17"/>
      <c r="M43" s="18"/>
      <c r="N43" s="17"/>
      <c r="O43" s="18"/>
      <c r="P43" s="17"/>
      <c r="R43" s="16">
        <v>100</v>
      </c>
      <c r="S43" s="16" t="s">
        <v>15</v>
      </c>
      <c r="T43" s="16" t="s">
        <v>15</v>
      </c>
      <c r="U43" s="16" t="str">
        <f>IF(ISERROR(T43/S43),"N/A",T43/S43*100)</f>
        <v>N/A</v>
      </c>
      <c r="V43" s="15" t="s">
        <v>14</v>
      </c>
    </row>
    <row r="44" spans="2:22" s="9" customFormat="1" ht="14.25" customHeight="1" thickBot="1" thickTop="1">
      <c r="B44" s="13" t="s">
        <v>13</v>
      </c>
      <c r="C44" s="12"/>
      <c r="D44" s="12"/>
      <c r="E44" s="12"/>
      <c r="F44" s="12"/>
      <c r="G44" s="1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0"/>
    </row>
    <row r="45" spans="1:22" s="7" customFormat="1" ht="44.25" customHeight="1" thickTop="1">
      <c r="A45" s="8"/>
      <c r="B45" s="83" t="s">
        <v>12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5"/>
    </row>
    <row r="46" spans="1:22" s="7" customFormat="1" ht="34.5" customHeight="1">
      <c r="A46" s="8"/>
      <c r="B46" s="86" t="s">
        <v>8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8"/>
    </row>
    <row r="47" spans="1:22" s="7" customFormat="1" ht="34.5" customHeight="1">
      <c r="A47" s="8"/>
      <c r="B47" s="86" t="s">
        <v>210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8"/>
    </row>
    <row r="48" spans="1:22" s="7" customFormat="1" ht="34.5" customHeight="1">
      <c r="A48" s="8"/>
      <c r="B48" s="86" t="s">
        <v>209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8"/>
    </row>
    <row r="49" spans="2:22" s="7" customFormat="1" ht="34.5" customHeight="1">
      <c r="B49" s="86" t="s">
        <v>208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8"/>
    </row>
    <row r="50" spans="2:22" s="7" customFormat="1" ht="34.5" customHeight="1">
      <c r="B50" s="86" t="s">
        <v>207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8"/>
    </row>
    <row r="51" spans="2:22" s="7" customFormat="1" ht="34.5" customHeight="1">
      <c r="B51" s="86" t="s">
        <v>206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8"/>
    </row>
    <row r="52" spans="2:22" s="7" customFormat="1" ht="34.5" customHeight="1">
      <c r="B52" s="86" t="s">
        <v>205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8"/>
    </row>
    <row r="53" spans="2:22" s="7" customFormat="1" ht="34.5" customHeight="1">
      <c r="B53" s="86" t="s">
        <v>204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8"/>
    </row>
    <row r="54" spans="2:22" s="7" customFormat="1" ht="34.5" customHeight="1">
      <c r="B54" s="86" t="s">
        <v>203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8"/>
    </row>
    <row r="55" spans="2:22" s="7" customFormat="1" ht="34.5" customHeight="1">
      <c r="B55" s="86" t="s">
        <v>202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8"/>
    </row>
    <row r="56" spans="2:22" s="7" customFormat="1" ht="34.5" customHeight="1">
      <c r="B56" s="86" t="s">
        <v>201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8"/>
    </row>
    <row r="57" spans="2:22" s="7" customFormat="1" ht="34.5" customHeight="1">
      <c r="B57" s="86" t="s">
        <v>200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8"/>
    </row>
  </sheetData>
  <sheetProtection/>
  <mergeCells count="83">
    <mergeCell ref="B56:V56"/>
    <mergeCell ref="B57:V57"/>
    <mergeCell ref="B50:V50"/>
    <mergeCell ref="B51:V51"/>
    <mergeCell ref="B52:V52"/>
    <mergeCell ref="B53:V53"/>
    <mergeCell ref="B54:V54"/>
    <mergeCell ref="B55:V55"/>
    <mergeCell ref="B49:V49"/>
    <mergeCell ref="B37:V37"/>
    <mergeCell ref="C39:H39"/>
    <mergeCell ref="I39:K39"/>
    <mergeCell ref="L39:O39"/>
    <mergeCell ref="B40:V40"/>
    <mergeCell ref="C41:H41"/>
    <mergeCell ref="I41:K41"/>
    <mergeCell ref="L41:O41"/>
    <mergeCell ref="B42:V42"/>
    <mergeCell ref="B45:V45"/>
    <mergeCell ref="B46:V46"/>
    <mergeCell ref="B47:V47"/>
    <mergeCell ref="B48:V48"/>
    <mergeCell ref="C36:H36"/>
    <mergeCell ref="I36:K36"/>
    <mergeCell ref="L36:O36"/>
    <mergeCell ref="B34:V34"/>
    <mergeCell ref="C25:H25"/>
    <mergeCell ref="I25:K25"/>
    <mergeCell ref="L25:O25"/>
    <mergeCell ref="B26:V26"/>
    <mergeCell ref="C28:H28"/>
    <mergeCell ref="I28:K28"/>
    <mergeCell ref="L28:O28"/>
    <mergeCell ref="B29:V29"/>
    <mergeCell ref="C31:H31"/>
    <mergeCell ref="I31:K31"/>
    <mergeCell ref="L31:O31"/>
    <mergeCell ref="C20:H20"/>
    <mergeCell ref="I20:K20"/>
    <mergeCell ref="L20:O20"/>
    <mergeCell ref="B32:V32"/>
    <mergeCell ref="C33:H33"/>
    <mergeCell ref="I33:K33"/>
    <mergeCell ref="L33:O33"/>
    <mergeCell ref="B15:V15"/>
    <mergeCell ref="C17:H17"/>
    <mergeCell ref="I17:K17"/>
    <mergeCell ref="L17:O17"/>
    <mergeCell ref="B18:V18"/>
    <mergeCell ref="C11:H11"/>
    <mergeCell ref="I11:K11"/>
    <mergeCell ref="L11:O11"/>
    <mergeCell ref="B12:V12"/>
    <mergeCell ref="C14:H14"/>
    <mergeCell ref="B21:V21"/>
    <mergeCell ref="C23:H23"/>
    <mergeCell ref="I23:K23"/>
    <mergeCell ref="L23:O23"/>
    <mergeCell ref="B24:V24"/>
    <mergeCell ref="C6:G6"/>
    <mergeCell ref="K6:M6"/>
    <mergeCell ref="P6:Q6"/>
    <mergeCell ref="T6:V6"/>
    <mergeCell ref="L9:O10"/>
    <mergeCell ref="P9:P10"/>
    <mergeCell ref="Q9:Q10"/>
    <mergeCell ref="R9:S9"/>
    <mergeCell ref="V8:V10"/>
    <mergeCell ref="I9:K10"/>
    <mergeCell ref="U9:U10"/>
    <mergeCell ref="I14:K14"/>
    <mergeCell ref="L14:O14"/>
    <mergeCell ref="T9:T10"/>
    <mergeCell ref="B8:B10"/>
    <mergeCell ref="C8:H10"/>
    <mergeCell ref="I8:S8"/>
    <mergeCell ref="T8:U8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&amp;R&amp;P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7"/>
  <sheetViews>
    <sheetView view="pageBreakPreview" zoomScale="55" zoomScaleNormal="80" zoomScaleSheetLayoutView="55" zoomScalePageLayoutView="0" workbookViewId="0" topLeftCell="A1">
      <selection activeCell="A1" sqref="A1"/>
    </sheetView>
  </sheetViews>
  <sheetFormatPr defaultColWidth="11.421875" defaultRowHeight="15"/>
  <cols>
    <col min="1" max="1" width="4.00390625" style="2" customWidth="1"/>
    <col min="2" max="16384" width="11.421875" style="1" customWidth="1"/>
  </cols>
  <sheetData>
    <row r="1" spans="2:30" s="4" customFormat="1" ht="75" customHeight="1">
      <c r="B1" s="44" t="s">
        <v>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s="1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1" customFormat="1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s="1" customFormat="1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13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1" customFormat="1" ht="13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s="1" customFormat="1" ht="13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s="1" customFormat="1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s="1" customFormat="1" ht="13.5" customHeight="1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s="1" customFormat="1" ht="13.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s="1" customFormat="1" ht="13.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s="1" customFormat="1" ht="13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s="1" customFormat="1" ht="13.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s="1" customFormat="1" ht="13.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s="1" customFormat="1" ht="13.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" customFormat="1" ht="13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" customFormat="1" ht="13.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s="1" customFormat="1" ht="13.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s="1" customFormat="1" ht="13.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s="1" customFormat="1" ht="13.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s="1" customFormat="1" ht="13.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s="1" customFormat="1" ht="13.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s="1" customFormat="1" ht="13.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s="1" customFormat="1" ht="13.5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s="1" customFormat="1" ht="13.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s="1" customFormat="1" ht="13.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s="1" customFormat="1" ht="13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s="1" customFormat="1" ht="13.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s="1" customFormat="1" ht="13.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s="1" customFormat="1" ht="13.5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2:30" s="1" customFormat="1" ht="13.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2:30" s="1" customFormat="1" ht="13.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0" s="1" customFormat="1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s="1" customFormat="1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s="1" customFormat="1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s="1" customFormat="1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s="1" customFormat="1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s="1" customFormat="1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s="1" customFormat="1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s="1" customFormat="1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s="1" customFormat="1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s="1" customFormat="1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s="1" customFormat="1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s="1" customFormat="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s="1" customFormat="1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s="1" customFormat="1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s="1" customFormat="1" ht="32.25" customHeight="1">
      <c r="B49" s="3"/>
      <c r="C49" s="3"/>
      <c r="D49" s="46" t="s">
        <v>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3"/>
      <c r="AD49" s="3"/>
    </row>
    <row r="50" spans="2:30" s="1" customFormat="1" ht="13.5" customHeight="1">
      <c r="B50" s="3"/>
      <c r="C50" s="3"/>
      <c r="D50" s="47" t="s">
        <v>245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"/>
      <c r="AD50" s="3"/>
    </row>
    <row r="51" spans="2:30" s="1" customFormat="1" ht="13.5" customHeight="1">
      <c r="B51" s="3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3"/>
      <c r="AD51" s="3"/>
    </row>
    <row r="52" spans="2:30" s="1" customFormat="1" ht="13.5" customHeight="1">
      <c r="B52" s="3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3"/>
      <c r="AD52" s="3"/>
    </row>
    <row r="53" spans="2:30" s="1" customFormat="1" ht="13.5" customHeight="1">
      <c r="B53" s="3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3"/>
      <c r="AD53" s="3"/>
    </row>
    <row r="54" spans="2:30" s="1" customFormat="1" ht="13.5" customHeight="1">
      <c r="B54" s="3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3"/>
      <c r="AD54" s="3"/>
    </row>
    <row r="55" spans="2:30" s="1" customFormat="1" ht="13.5" customHeight="1">
      <c r="B55" s="3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3"/>
      <c r="AD55" s="3"/>
    </row>
    <row r="56" spans="2:30" s="1" customFormat="1" ht="13.5" customHeight="1">
      <c r="B56" s="3"/>
      <c r="C56" s="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3"/>
      <c r="AD56" s="3"/>
    </row>
    <row r="57" spans="2:30" s="1" customFormat="1" ht="13.5" customHeight="1">
      <c r="B57" s="3"/>
      <c r="C57" s="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"/>
      <c r="AD57" s="3"/>
    </row>
    <row r="58" spans="2:30" s="1" customFormat="1" ht="13.5" customHeight="1">
      <c r="B58" s="3"/>
      <c r="C58" s="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3"/>
      <c r="AD58" s="3"/>
    </row>
    <row r="59" spans="2:30" s="1" customFormat="1" ht="13.5" customHeight="1">
      <c r="B59" s="3"/>
      <c r="C59" s="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"/>
      <c r="AD59" s="3"/>
    </row>
    <row r="60" spans="2:30" s="1" customFormat="1" ht="13.5" customHeight="1">
      <c r="B60" s="3"/>
      <c r="C60" s="3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"/>
      <c r="AD60" s="3"/>
    </row>
    <row r="61" spans="2:30" s="1" customFormat="1" ht="13.5" customHeight="1">
      <c r="B61" s="3"/>
      <c r="C61" s="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3"/>
      <c r="AD61" s="3"/>
    </row>
    <row r="62" spans="2:30" s="1" customFormat="1" ht="13.5" customHeight="1">
      <c r="B62" s="3"/>
      <c r="C62" s="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3"/>
      <c r="AD62" s="3"/>
    </row>
    <row r="63" spans="2:30" s="1" customFormat="1" ht="13.5" customHeight="1">
      <c r="B63" s="3"/>
      <c r="C63" s="3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3"/>
      <c r="AD63" s="3"/>
    </row>
    <row r="64" spans="2:30" s="1" customFormat="1" ht="13.5" customHeight="1">
      <c r="B64" s="3"/>
      <c r="C64" s="3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3"/>
      <c r="AD64" s="3"/>
    </row>
    <row r="65" spans="2:30" s="1" customFormat="1" ht="13.5" customHeight="1">
      <c r="B65" s="3"/>
      <c r="C65" s="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3"/>
      <c r="AD65" s="3"/>
    </row>
    <row r="66" spans="2:30" s="1" customFormat="1" ht="13.5" customHeight="1">
      <c r="B66" s="3"/>
      <c r="C66" s="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"/>
      <c r="AD66" s="3"/>
    </row>
    <row r="67" spans="2:30" s="1" customFormat="1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="1" customFormat="1" ht="13.5" customHeight="1"/>
    <row r="69" s="1" customFormat="1" ht="13.5" customHeight="1"/>
    <row r="70" s="1" customFormat="1" ht="13.5" customHeight="1"/>
    <row r="71" s="1" customFormat="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6"/>
  <sheetViews>
    <sheetView showGridLines="0"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4.00390625" style="8" customWidth="1"/>
    <col min="2" max="2" width="16.8515625" style="8" customWidth="1"/>
    <col min="3" max="3" width="6.7109375" style="8" customWidth="1"/>
    <col min="4" max="4" width="9.8515625" style="8" customWidth="1"/>
    <col min="5" max="5" width="11.140625" style="8" customWidth="1"/>
    <col min="6" max="6" width="5.140625" style="8" customWidth="1"/>
    <col min="7" max="7" width="0.2890625" style="8" customWidth="1"/>
    <col min="8" max="8" width="2.57421875" style="8" customWidth="1"/>
    <col min="9" max="9" width="7.57421875" style="8" customWidth="1"/>
    <col min="10" max="10" width="9.57421875" style="8" customWidth="1"/>
    <col min="11" max="11" width="10.8515625" style="8" customWidth="1"/>
    <col min="12" max="12" width="8.8515625" style="8" customWidth="1"/>
    <col min="13" max="13" width="11.00390625" style="8" customWidth="1"/>
    <col min="14" max="14" width="9.421875" style="8" customWidth="1"/>
    <col min="15" max="15" width="12.7109375" style="8" customWidth="1"/>
    <col min="16" max="16" width="14.421875" style="8" customWidth="1"/>
    <col min="17" max="17" width="13.8515625" style="8" customWidth="1"/>
    <col min="18" max="18" width="10.28125" style="8" customWidth="1"/>
    <col min="19" max="19" width="15.7109375" style="8" customWidth="1"/>
    <col min="20" max="21" width="12.28125" style="8" customWidth="1"/>
    <col min="22" max="22" width="28.140625" style="8" customWidth="1"/>
    <col min="23" max="23" width="13.140625" style="8" customWidth="1"/>
    <col min="24" max="24" width="12.28125" style="8" customWidth="1"/>
    <col min="25" max="25" width="9.7109375" style="8" customWidth="1"/>
    <col min="26" max="26" width="10.00390625" style="8" customWidth="1"/>
    <col min="27" max="27" width="11.00390625" style="8" customWidth="1"/>
    <col min="28" max="30" width="11.421875" style="7" customWidth="1"/>
    <col min="31" max="31" width="17.57421875" style="8" customWidth="1"/>
    <col min="32" max="16384" width="11.421875" style="7" customWidth="1"/>
  </cols>
  <sheetData>
    <row r="1" spans="1:35" s="4" customFormat="1" ht="48" customHeight="1">
      <c r="A1" s="43"/>
      <c r="B1" s="58" t="s">
        <v>81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43" t="s">
        <v>3</v>
      </c>
      <c r="N1" s="43"/>
      <c r="O1" s="43"/>
      <c r="P1" s="42"/>
      <c r="Q1" s="42"/>
      <c r="R1" s="42"/>
      <c r="Z1" s="41"/>
      <c r="AA1" s="41"/>
      <c r="AB1" s="41"/>
      <c r="AI1" s="7"/>
    </row>
    <row r="2" ht="13.5" customHeight="1" thickBot="1"/>
    <row r="3" spans="2:22" ht="22.5" customHeight="1" thickBot="1" thickTop="1">
      <c r="B3" s="30" t="s">
        <v>80</v>
      </c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7"/>
    </row>
    <row r="4" spans="2:22" ht="53.25" customHeight="1" thickBot="1" thickTop="1">
      <c r="B4" s="40" t="s">
        <v>79</v>
      </c>
      <c r="C4" s="39" t="s">
        <v>274</v>
      </c>
      <c r="D4" s="59" t="s">
        <v>273</v>
      </c>
      <c r="E4" s="59"/>
      <c r="F4" s="59"/>
      <c r="G4" s="59"/>
      <c r="H4" s="59"/>
      <c r="I4" s="38"/>
      <c r="J4" s="36" t="s">
        <v>76</v>
      </c>
      <c r="K4" s="37" t="s">
        <v>75</v>
      </c>
      <c r="L4" s="60" t="s">
        <v>74</v>
      </c>
      <c r="M4" s="60"/>
      <c r="N4" s="60"/>
      <c r="O4" s="60"/>
      <c r="P4" s="36" t="s">
        <v>73</v>
      </c>
      <c r="Q4" s="61" t="s">
        <v>72</v>
      </c>
      <c r="R4" s="61"/>
      <c r="S4" s="36" t="s">
        <v>71</v>
      </c>
      <c r="T4" s="60" t="s">
        <v>70</v>
      </c>
      <c r="U4" s="60"/>
      <c r="V4" s="62"/>
    </row>
    <row r="5" spans="2:22" ht="15.75" customHeight="1">
      <c r="B5" s="55" t="s">
        <v>69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</row>
    <row r="6" spans="2:22" ht="64.5" customHeight="1" thickBot="1">
      <c r="B6" s="35" t="s">
        <v>68</v>
      </c>
      <c r="C6" s="81" t="s">
        <v>67</v>
      </c>
      <c r="D6" s="81"/>
      <c r="E6" s="81"/>
      <c r="F6" s="81"/>
      <c r="G6" s="81"/>
      <c r="H6" s="34"/>
      <c r="I6" s="34"/>
      <c r="J6" s="34" t="s">
        <v>66</v>
      </c>
      <c r="K6" s="81" t="s">
        <v>272</v>
      </c>
      <c r="L6" s="81"/>
      <c r="M6" s="81"/>
      <c r="N6" s="33"/>
      <c r="O6" s="31" t="s">
        <v>64</v>
      </c>
      <c r="P6" s="81" t="s">
        <v>271</v>
      </c>
      <c r="Q6" s="81"/>
      <c r="R6" s="32"/>
      <c r="S6" s="31" t="s">
        <v>62</v>
      </c>
      <c r="T6" s="81" t="s">
        <v>242</v>
      </c>
      <c r="U6" s="81"/>
      <c r="V6" s="82"/>
    </row>
    <row r="7" spans="2:22" ht="22.5" customHeight="1" thickBot="1" thickTop="1">
      <c r="B7" s="30" t="s">
        <v>60</v>
      </c>
      <c r="C7" s="29"/>
      <c r="D7" s="29"/>
      <c r="E7" s="29"/>
      <c r="F7" s="29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</row>
    <row r="8" spans="2:22" ht="16.5" customHeight="1" thickTop="1">
      <c r="B8" s="65" t="s">
        <v>59</v>
      </c>
      <c r="C8" s="68" t="s">
        <v>58</v>
      </c>
      <c r="D8" s="68"/>
      <c r="E8" s="68"/>
      <c r="F8" s="68"/>
      <c r="G8" s="68"/>
      <c r="H8" s="69"/>
      <c r="I8" s="74" t="s">
        <v>57</v>
      </c>
      <c r="J8" s="75"/>
      <c r="K8" s="75"/>
      <c r="L8" s="75"/>
      <c r="M8" s="75"/>
      <c r="N8" s="75"/>
      <c r="O8" s="75"/>
      <c r="P8" s="75"/>
      <c r="Q8" s="75"/>
      <c r="R8" s="75"/>
      <c r="S8" s="76"/>
      <c r="T8" s="74" t="s">
        <v>56</v>
      </c>
      <c r="U8" s="75"/>
      <c r="V8" s="48" t="s">
        <v>55</v>
      </c>
    </row>
    <row r="9" spans="2:22" ht="19.5" customHeight="1">
      <c r="B9" s="66"/>
      <c r="C9" s="70"/>
      <c r="D9" s="70"/>
      <c r="E9" s="70"/>
      <c r="F9" s="70"/>
      <c r="G9" s="70"/>
      <c r="H9" s="71"/>
      <c r="I9" s="51" t="s">
        <v>54</v>
      </c>
      <c r="J9" s="52"/>
      <c r="K9" s="52"/>
      <c r="L9" s="52" t="s">
        <v>53</v>
      </c>
      <c r="M9" s="52"/>
      <c r="N9" s="52"/>
      <c r="O9" s="52"/>
      <c r="P9" s="52" t="s">
        <v>52</v>
      </c>
      <c r="Q9" s="52" t="s">
        <v>51</v>
      </c>
      <c r="R9" s="63" t="s">
        <v>50</v>
      </c>
      <c r="S9" s="64"/>
      <c r="T9" s="52" t="s">
        <v>49</v>
      </c>
      <c r="U9" s="52" t="s">
        <v>48</v>
      </c>
      <c r="V9" s="49"/>
    </row>
    <row r="10" spans="2:22" ht="26.25" customHeight="1" thickBot="1">
      <c r="B10" s="67"/>
      <c r="C10" s="72"/>
      <c r="D10" s="72"/>
      <c r="E10" s="72"/>
      <c r="F10" s="72"/>
      <c r="G10" s="72"/>
      <c r="H10" s="73"/>
      <c r="I10" s="53"/>
      <c r="J10" s="54"/>
      <c r="K10" s="54"/>
      <c r="L10" s="54"/>
      <c r="M10" s="54"/>
      <c r="N10" s="54"/>
      <c r="O10" s="54"/>
      <c r="P10" s="54"/>
      <c r="Q10" s="54"/>
      <c r="R10" s="26" t="s">
        <v>47</v>
      </c>
      <c r="S10" s="25" t="s">
        <v>46</v>
      </c>
      <c r="T10" s="54"/>
      <c r="U10" s="54"/>
      <c r="V10" s="50"/>
    </row>
    <row r="11" spans="1:22" ht="75" customHeight="1" thickBot="1" thickTop="1">
      <c r="A11" s="21"/>
      <c r="B11" s="24" t="s">
        <v>42</v>
      </c>
      <c r="C11" s="80" t="s">
        <v>270</v>
      </c>
      <c r="D11" s="80"/>
      <c r="E11" s="80"/>
      <c r="F11" s="80"/>
      <c r="G11" s="80"/>
      <c r="H11" s="80"/>
      <c r="I11" s="80" t="s">
        <v>269</v>
      </c>
      <c r="J11" s="80"/>
      <c r="K11" s="80"/>
      <c r="L11" s="80" t="s">
        <v>268</v>
      </c>
      <c r="M11" s="80"/>
      <c r="N11" s="80"/>
      <c r="O11" s="80"/>
      <c r="P11" s="23" t="s">
        <v>153</v>
      </c>
      <c r="Q11" s="23" t="s">
        <v>267</v>
      </c>
      <c r="R11" s="23">
        <v>0</v>
      </c>
      <c r="S11" s="23" t="s">
        <v>18</v>
      </c>
      <c r="T11" s="23" t="s">
        <v>18</v>
      </c>
      <c r="U11" s="23" t="str">
        <f>IF(ISERROR(T11/S11),"N/A",T11/S11*100)</f>
        <v>N/A</v>
      </c>
      <c r="V11" s="22" t="s">
        <v>254</v>
      </c>
    </row>
    <row r="12" spans="1:22" ht="75" customHeight="1" thickBot="1" thickTop="1">
      <c r="A12" s="21"/>
      <c r="B12" s="24" t="s">
        <v>39</v>
      </c>
      <c r="C12" s="80" t="s">
        <v>266</v>
      </c>
      <c r="D12" s="80"/>
      <c r="E12" s="80"/>
      <c r="F12" s="80"/>
      <c r="G12" s="80"/>
      <c r="H12" s="80"/>
      <c r="I12" s="80" t="s">
        <v>265</v>
      </c>
      <c r="J12" s="80"/>
      <c r="K12" s="80"/>
      <c r="L12" s="80" t="s">
        <v>264</v>
      </c>
      <c r="M12" s="80"/>
      <c r="N12" s="80"/>
      <c r="O12" s="80"/>
      <c r="P12" s="23" t="s">
        <v>20</v>
      </c>
      <c r="Q12" s="23" t="s">
        <v>263</v>
      </c>
      <c r="R12" s="23">
        <v>100</v>
      </c>
      <c r="S12" s="23" t="s">
        <v>18</v>
      </c>
      <c r="T12" s="23" t="s">
        <v>18</v>
      </c>
      <c r="U12" s="23" t="str">
        <f>IF(ISERROR(T12/S12),"N/A",T12/S12*100)</f>
        <v>N/A</v>
      </c>
      <c r="V12" s="22" t="s">
        <v>17</v>
      </c>
    </row>
    <row r="13" spans="1:22" ht="18.75" customHeight="1" thickBot="1" thickTop="1">
      <c r="A13" s="21"/>
      <c r="B13" s="77" t="s">
        <v>16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</row>
    <row r="14" spans="1:22" s="14" customFormat="1" ht="18" customHeight="1" thickBot="1">
      <c r="A14" s="20"/>
      <c r="B14" s="15" t="s">
        <v>15</v>
      </c>
      <c r="C14" s="15"/>
      <c r="D14" s="19"/>
      <c r="E14" s="15"/>
      <c r="F14" s="15"/>
      <c r="G14" s="15"/>
      <c r="H14" s="15"/>
      <c r="I14" s="18"/>
      <c r="J14" s="17"/>
      <c r="K14" s="18"/>
      <c r="L14" s="17"/>
      <c r="M14" s="18"/>
      <c r="N14" s="17"/>
      <c r="O14" s="18"/>
      <c r="P14" s="17"/>
      <c r="R14" s="16">
        <v>100</v>
      </c>
      <c r="S14" s="16" t="s">
        <v>15</v>
      </c>
      <c r="T14" s="16" t="s">
        <v>15</v>
      </c>
      <c r="U14" s="16" t="str">
        <f>IF(ISERROR(T14/S14),"N/A",T14/S14*100)</f>
        <v>N/A</v>
      </c>
      <c r="V14" s="15" t="s">
        <v>14</v>
      </c>
    </row>
    <row r="15" spans="1:22" ht="75" customHeight="1" thickBot="1" thickTop="1">
      <c r="A15" s="21"/>
      <c r="B15" s="24" t="s">
        <v>35</v>
      </c>
      <c r="C15" s="80" t="s">
        <v>262</v>
      </c>
      <c r="D15" s="80"/>
      <c r="E15" s="80"/>
      <c r="F15" s="80"/>
      <c r="G15" s="80"/>
      <c r="H15" s="80"/>
      <c r="I15" s="80" t="s">
        <v>261</v>
      </c>
      <c r="J15" s="80"/>
      <c r="K15" s="80"/>
      <c r="L15" s="80" t="s">
        <v>260</v>
      </c>
      <c r="M15" s="80"/>
      <c r="N15" s="80"/>
      <c r="O15" s="80"/>
      <c r="P15" s="23" t="s">
        <v>20</v>
      </c>
      <c r="Q15" s="23" t="s">
        <v>259</v>
      </c>
      <c r="R15" s="23">
        <v>43.75</v>
      </c>
      <c r="S15" s="23" t="s">
        <v>18</v>
      </c>
      <c r="T15" s="23" t="s">
        <v>18</v>
      </c>
      <c r="U15" s="23" t="str">
        <f>IF(ISERROR(T15/S15),"N/A",T15/S15*100)</f>
        <v>N/A</v>
      </c>
      <c r="V15" s="22" t="s">
        <v>254</v>
      </c>
    </row>
    <row r="16" spans="1:22" ht="75" customHeight="1" thickBot="1" thickTop="1">
      <c r="A16" s="21"/>
      <c r="B16" s="24" t="s">
        <v>30</v>
      </c>
      <c r="C16" s="80" t="s">
        <v>258</v>
      </c>
      <c r="D16" s="80"/>
      <c r="E16" s="80"/>
      <c r="F16" s="80"/>
      <c r="G16" s="80"/>
      <c r="H16" s="80"/>
      <c r="I16" s="80" t="s">
        <v>257</v>
      </c>
      <c r="J16" s="80"/>
      <c r="K16" s="80"/>
      <c r="L16" s="80" t="s">
        <v>256</v>
      </c>
      <c r="M16" s="80"/>
      <c r="N16" s="80"/>
      <c r="O16" s="80"/>
      <c r="P16" s="23" t="s">
        <v>20</v>
      </c>
      <c r="Q16" s="23" t="s">
        <v>255</v>
      </c>
      <c r="R16" s="23">
        <v>100</v>
      </c>
      <c r="S16" s="23">
        <v>75</v>
      </c>
      <c r="T16" s="23">
        <v>47.5</v>
      </c>
      <c r="U16" s="23">
        <f>IF(ISERROR(T16/S16),"N/A",T16/S16*100)</f>
        <v>63.33333333333333</v>
      </c>
      <c r="V16" s="22" t="s">
        <v>254</v>
      </c>
    </row>
    <row r="17" spans="1:22" s="7" customFormat="1" ht="75" customHeight="1" thickBot="1" thickTop="1">
      <c r="A17" s="21"/>
      <c r="B17" s="24" t="s">
        <v>15</v>
      </c>
      <c r="C17" s="80" t="s">
        <v>253</v>
      </c>
      <c r="D17" s="80"/>
      <c r="E17" s="80"/>
      <c r="F17" s="80"/>
      <c r="G17" s="80"/>
      <c r="H17" s="80"/>
      <c r="I17" s="80" t="s">
        <v>252</v>
      </c>
      <c r="J17" s="80"/>
      <c r="K17" s="80"/>
      <c r="L17" s="80" t="s">
        <v>251</v>
      </c>
      <c r="M17" s="80"/>
      <c r="N17" s="80"/>
      <c r="O17" s="80"/>
      <c r="P17" s="23" t="s">
        <v>153</v>
      </c>
      <c r="Q17" s="23" t="s">
        <v>98</v>
      </c>
      <c r="R17" s="23">
        <v>1</v>
      </c>
      <c r="S17" s="23">
        <v>1</v>
      </c>
      <c r="T17" s="23">
        <v>1</v>
      </c>
      <c r="U17" s="23">
        <f>IF(ISERROR(T17/S17),"N/A",T17/S17*100)</f>
        <v>100</v>
      </c>
      <c r="V17" s="22" t="s">
        <v>17</v>
      </c>
    </row>
    <row r="18" spans="1:22" s="7" customFormat="1" ht="18.75" customHeight="1" thickBot="1" thickTop="1">
      <c r="A18" s="21"/>
      <c r="B18" s="77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</row>
    <row r="19" spans="1:22" s="14" customFormat="1" ht="18" customHeight="1" thickBot="1">
      <c r="A19" s="20"/>
      <c r="B19" s="15" t="s">
        <v>15</v>
      </c>
      <c r="C19" s="15"/>
      <c r="D19" s="19"/>
      <c r="E19" s="15"/>
      <c r="F19" s="15"/>
      <c r="G19" s="15"/>
      <c r="H19" s="15"/>
      <c r="I19" s="18"/>
      <c r="J19" s="17"/>
      <c r="K19" s="18"/>
      <c r="L19" s="17"/>
      <c r="M19" s="18"/>
      <c r="N19" s="17"/>
      <c r="O19" s="18"/>
      <c r="P19" s="17"/>
      <c r="R19" s="16">
        <v>1</v>
      </c>
      <c r="S19" s="16">
        <v>1</v>
      </c>
      <c r="T19" s="16">
        <v>1</v>
      </c>
      <c r="U19" s="16">
        <f>IF(ISERROR(T19/S19),"N/A",T19/S19*100)</f>
        <v>100</v>
      </c>
      <c r="V19" s="15" t="s">
        <v>14</v>
      </c>
    </row>
    <row r="20" spans="2:22" s="9" customFormat="1" ht="14.25" customHeight="1" thickBot="1" thickTop="1">
      <c r="B20" s="13" t="s">
        <v>13</v>
      </c>
      <c r="C20" s="12"/>
      <c r="D20" s="12"/>
      <c r="E20" s="12"/>
      <c r="F20" s="12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0"/>
    </row>
    <row r="21" spans="1:22" s="7" customFormat="1" ht="44.25" customHeight="1" thickTop="1">
      <c r="A21" s="8"/>
      <c r="B21" s="83" t="s">
        <v>12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/>
    </row>
    <row r="22" spans="1:22" s="7" customFormat="1" ht="34.5" customHeight="1">
      <c r="A22" s="8"/>
      <c r="B22" s="86" t="s">
        <v>250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</row>
    <row r="23" spans="1:22" s="7" customFormat="1" ht="34.5" customHeight="1">
      <c r="A23" s="8"/>
      <c r="B23" s="86" t="s">
        <v>249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8"/>
    </row>
    <row r="24" spans="1:22" s="7" customFormat="1" ht="34.5" customHeight="1">
      <c r="A24" s="8"/>
      <c r="B24" s="86" t="s">
        <v>248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/>
    </row>
    <row r="25" spans="1:22" s="7" customFormat="1" ht="34.5" customHeight="1">
      <c r="A25" s="8"/>
      <c r="B25" s="86" t="s">
        <v>247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8"/>
    </row>
    <row r="26" spans="1:22" s="7" customFormat="1" ht="34.5" customHeight="1">
      <c r="A26" s="8"/>
      <c r="B26" s="86" t="s">
        <v>246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8"/>
    </row>
  </sheetData>
  <sheetProtection/>
  <mergeCells count="45">
    <mergeCell ref="B23:V23"/>
    <mergeCell ref="B24:V24"/>
    <mergeCell ref="B25:V25"/>
    <mergeCell ref="B26:V26"/>
    <mergeCell ref="C17:H17"/>
    <mergeCell ref="I17:K17"/>
    <mergeCell ref="L17:O17"/>
    <mergeCell ref="B18:V18"/>
    <mergeCell ref="B21:V21"/>
    <mergeCell ref="B22:V22"/>
    <mergeCell ref="B13:V13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&amp;R&amp;P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55" zoomScaleNormal="80" zoomScaleSheetLayoutView="55" zoomScalePageLayoutView="0" workbookViewId="0" topLeftCell="A1">
      <selection activeCell="D50" sqref="D50:AB66"/>
    </sheetView>
  </sheetViews>
  <sheetFormatPr defaultColWidth="11.421875" defaultRowHeight="15"/>
  <cols>
    <col min="1" max="1" width="4.00390625" style="8" customWidth="1"/>
    <col min="2" max="16384" width="11.421875" style="7" customWidth="1"/>
  </cols>
  <sheetData>
    <row r="1" spans="2:18" s="4" customFormat="1" ht="63" customHeight="1">
      <c r="B1" s="44" t="s">
        <v>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 t="s">
        <v>3</v>
      </c>
      <c r="R1" s="5"/>
    </row>
    <row r="2" s="7" customFormat="1" ht="13.5" customHeight="1"/>
    <row r="3" s="7" customFormat="1" ht="13.5" customHeight="1"/>
    <row r="4" s="7" customFormat="1" ht="13.5" customHeight="1"/>
    <row r="5" s="7" customFormat="1" ht="13.5" customHeight="1"/>
    <row r="6" s="7" customFormat="1" ht="13.5" customHeight="1"/>
    <row r="7" s="7" customFormat="1" ht="13.5" customHeight="1"/>
    <row r="8" s="7" customFormat="1" ht="13.5" customHeight="1"/>
    <row r="9" s="7" customFormat="1" ht="13.5" customHeight="1"/>
    <row r="10" s="7" customFormat="1" ht="13.5" customHeight="1"/>
    <row r="11" spans="2:30" s="7" customFormat="1" ht="13.5" customHeight="1">
      <c r="B11" s="89" t="s">
        <v>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</row>
    <row r="12" spans="2:30" s="7" customFormat="1" ht="13.5" customHeight="1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2:30" s="7" customFormat="1" ht="13.5" customHeight="1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</row>
    <row r="14" spans="2:30" s="7" customFormat="1" ht="13.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2:30" s="7" customFormat="1" ht="13.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</row>
    <row r="16" spans="2:30" s="7" customFormat="1" ht="13.5" customHeigh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2:30" s="7" customFormat="1" ht="13.5" customHeight="1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</row>
    <row r="18" spans="2:30" s="7" customFormat="1" ht="13.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2:30" s="7" customFormat="1" ht="13.5" customHeight="1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</row>
    <row r="20" spans="2:30" s="7" customFormat="1" ht="13.5" customHeight="1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2:30" s="7" customFormat="1" ht="13.5" customHeight="1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</row>
    <row r="22" spans="2:30" s="7" customFormat="1" ht="13.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2:30" s="7" customFormat="1" ht="13.5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</row>
    <row r="24" spans="2:30" s="7" customFormat="1" ht="13.5" customHeight="1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2:30" s="7" customFormat="1" ht="13.5" customHeight="1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</row>
    <row r="26" spans="2:30" s="7" customFormat="1" ht="13.5" customHeight="1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2:30" s="7" customFormat="1" ht="13.5" customHeight="1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2:30" s="7" customFormat="1" ht="13.5" customHeight="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2:30" s="7" customFormat="1" ht="13.5" customHeight="1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</row>
    <row r="30" spans="2:30" s="7" customFormat="1" ht="13.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2:30" s="7" customFormat="1" ht="13.5" customHeight="1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</row>
    <row r="32" spans="2:30" s="7" customFormat="1" ht="13.5" customHeight="1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</row>
    <row r="33" spans="2:30" s="7" customFormat="1" ht="13.5" customHeight="1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</row>
    <row r="34" spans="2:30" s="7" customFormat="1" ht="13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</row>
    <row r="35" s="7" customFormat="1" ht="13.5" customHeight="1"/>
    <row r="36" s="7" customFormat="1" ht="13.5" customHeight="1"/>
    <row r="37" s="7" customFormat="1" ht="13.5" customHeight="1"/>
    <row r="38" s="7" customFormat="1" ht="13.5" customHeight="1"/>
    <row r="39" s="7" customFormat="1" ht="13.5" customHeight="1"/>
    <row r="40" s="7" customFormat="1" ht="13.5" customHeight="1"/>
    <row r="41" s="7" customFormat="1" ht="13.5" customHeight="1"/>
    <row r="42" s="7" customFormat="1" ht="13.5" customHeight="1"/>
    <row r="43" s="7" customFormat="1" ht="13.5" customHeight="1"/>
    <row r="44" s="7" customFormat="1" ht="13.5" customHeight="1"/>
    <row r="45" s="7" customFormat="1" ht="13.5" customHeight="1"/>
    <row r="46" s="7" customFormat="1" ht="13.5" customHeight="1"/>
    <row r="47" s="7" customFormat="1" ht="13.5" customHeight="1"/>
    <row r="48" s="7" customFormat="1" ht="13.5" customHeight="1"/>
    <row r="49" spans="4:28" s="7" customFormat="1" ht="20.25" customHeight="1">
      <c r="D49" s="90" t="s">
        <v>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</row>
    <row r="50" spans="4:28" s="7" customFormat="1" ht="13.5" customHeight="1">
      <c r="D50" s="91" t="s">
        <v>275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4:28" s="7" customFormat="1" ht="13.5" customHeight="1"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4:28" s="7" customFormat="1" ht="13.5" customHeight="1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4:28" s="7" customFormat="1" ht="13.5" customHeight="1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4:28" s="7" customFormat="1" ht="13.5" customHeight="1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4:28" s="7" customFormat="1" ht="13.5" customHeight="1"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4:28" s="7" customFormat="1" ht="13.5" customHeight="1"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4:28" s="7" customFormat="1" ht="13.5" customHeight="1"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4:28" s="7" customFormat="1" ht="13.5" customHeight="1"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4:28" s="7" customFormat="1" ht="13.5" customHeight="1"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4:28" s="7" customFormat="1" ht="13.5" customHeight="1"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4:28" s="7" customFormat="1" ht="13.5" customHeight="1"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4:28" s="7" customFormat="1" ht="13.5" customHeight="1"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4:28" s="7" customFormat="1" ht="13.5" customHeight="1"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4:28" s="7" customFormat="1" ht="13.5" customHeight="1"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4:28" s="7" customFormat="1" ht="13.5" customHeight="1"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4:28" s="7" customFormat="1" ht="13.5" customHeight="1"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="7" customFormat="1" ht="13.5" customHeight="1"/>
    <row r="68" s="7" customFormat="1" ht="13.5" customHeight="1"/>
    <row r="69" s="7" customFormat="1" ht="13.5" customHeight="1"/>
    <row r="70" s="7" customFormat="1" ht="13.5" customHeight="1"/>
    <row r="71" s="7" customFormat="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4"/>
  <sheetViews>
    <sheetView showGridLines="0" view="pageBreakPreview" zoomScale="70" zoomScaleNormal="80" zoomScaleSheetLayoutView="70" zoomScalePageLayoutView="0" workbookViewId="0" topLeftCell="A1">
      <selection activeCell="L9" sqref="L9:O10"/>
    </sheetView>
  </sheetViews>
  <sheetFormatPr defaultColWidth="11.421875" defaultRowHeight="15"/>
  <cols>
    <col min="1" max="1" width="4.00390625" style="8" customWidth="1"/>
    <col min="2" max="2" width="16.8515625" style="8" customWidth="1"/>
    <col min="3" max="3" width="6.7109375" style="8" customWidth="1"/>
    <col min="4" max="4" width="9.8515625" style="8" customWidth="1"/>
    <col min="5" max="5" width="11.140625" style="8" customWidth="1"/>
    <col min="6" max="6" width="5.140625" style="8" customWidth="1"/>
    <col min="7" max="7" width="0.2890625" style="8" customWidth="1"/>
    <col min="8" max="8" width="2.57421875" style="8" customWidth="1"/>
    <col min="9" max="9" width="7.57421875" style="8" customWidth="1"/>
    <col min="10" max="10" width="9.57421875" style="8" customWidth="1"/>
    <col min="11" max="11" width="10.8515625" style="8" customWidth="1"/>
    <col min="12" max="12" width="8.8515625" style="8" customWidth="1"/>
    <col min="13" max="13" width="11.00390625" style="8" customWidth="1"/>
    <col min="14" max="14" width="9.421875" style="8" customWidth="1"/>
    <col min="15" max="15" width="12.7109375" style="8" customWidth="1"/>
    <col min="16" max="16" width="14.421875" style="8" customWidth="1"/>
    <col min="17" max="17" width="13.8515625" style="8" customWidth="1"/>
    <col min="18" max="18" width="10.28125" style="8" customWidth="1"/>
    <col min="19" max="19" width="15.7109375" style="8" customWidth="1"/>
    <col min="20" max="21" width="12.28125" style="8" customWidth="1"/>
    <col min="22" max="22" width="28.140625" style="8" customWidth="1"/>
    <col min="23" max="23" width="13.140625" style="8" customWidth="1"/>
    <col min="24" max="24" width="12.28125" style="8" customWidth="1"/>
    <col min="25" max="25" width="9.7109375" style="8" customWidth="1"/>
    <col min="26" max="26" width="10.00390625" style="8" customWidth="1"/>
    <col min="27" max="27" width="11.00390625" style="8" customWidth="1"/>
    <col min="28" max="30" width="11.421875" style="7" customWidth="1"/>
    <col min="31" max="31" width="17.57421875" style="8" customWidth="1"/>
    <col min="32" max="16384" width="11.421875" style="7" customWidth="1"/>
  </cols>
  <sheetData>
    <row r="1" spans="1:35" s="4" customFormat="1" ht="48" customHeight="1">
      <c r="A1" s="43"/>
      <c r="B1" s="58" t="s">
        <v>81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43" t="s">
        <v>3</v>
      </c>
      <c r="N1" s="43"/>
      <c r="O1" s="43"/>
      <c r="P1" s="42"/>
      <c r="Q1" s="42"/>
      <c r="R1" s="42"/>
      <c r="Z1" s="41"/>
      <c r="AA1" s="41"/>
      <c r="AB1" s="41"/>
      <c r="AI1" s="7"/>
    </row>
    <row r="2" ht="13.5" customHeight="1" thickBot="1"/>
    <row r="3" spans="2:22" ht="22.5" customHeight="1" thickBot="1" thickTop="1">
      <c r="B3" s="30" t="s">
        <v>80</v>
      </c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7"/>
    </row>
    <row r="4" spans="2:22" ht="53.25" customHeight="1" thickBot="1" thickTop="1">
      <c r="B4" s="40" t="s">
        <v>79</v>
      </c>
      <c r="C4" s="39" t="s">
        <v>292</v>
      </c>
      <c r="D4" s="59" t="s">
        <v>291</v>
      </c>
      <c r="E4" s="59"/>
      <c r="F4" s="59"/>
      <c r="G4" s="59"/>
      <c r="H4" s="59"/>
      <c r="I4" s="38"/>
      <c r="J4" s="36" t="s">
        <v>76</v>
      </c>
      <c r="K4" s="37" t="s">
        <v>75</v>
      </c>
      <c r="L4" s="60" t="s">
        <v>74</v>
      </c>
      <c r="M4" s="60"/>
      <c r="N4" s="60"/>
      <c r="O4" s="60"/>
      <c r="P4" s="36" t="s">
        <v>73</v>
      </c>
      <c r="Q4" s="61" t="s">
        <v>72</v>
      </c>
      <c r="R4" s="61"/>
      <c r="S4" s="36" t="s">
        <v>71</v>
      </c>
      <c r="T4" s="60" t="s">
        <v>70</v>
      </c>
      <c r="U4" s="60"/>
      <c r="V4" s="62"/>
    </row>
    <row r="5" spans="2:22" ht="15.75" customHeight="1">
      <c r="B5" s="55" t="s">
        <v>69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</row>
    <row r="6" spans="2:22" ht="64.5" customHeight="1" thickBot="1">
      <c r="B6" s="35" t="s">
        <v>68</v>
      </c>
      <c r="C6" s="81" t="s">
        <v>290</v>
      </c>
      <c r="D6" s="81"/>
      <c r="E6" s="81"/>
      <c r="F6" s="81"/>
      <c r="G6" s="81"/>
      <c r="H6" s="34"/>
      <c r="I6" s="34"/>
      <c r="J6" s="34" t="s">
        <v>66</v>
      </c>
      <c r="K6" s="81" t="s">
        <v>289</v>
      </c>
      <c r="L6" s="81"/>
      <c r="M6" s="81"/>
      <c r="N6" s="33"/>
      <c r="O6" s="31" t="s">
        <v>64</v>
      </c>
      <c r="P6" s="81" t="s">
        <v>288</v>
      </c>
      <c r="Q6" s="81"/>
      <c r="R6" s="32"/>
      <c r="S6" s="31" t="s">
        <v>62</v>
      </c>
      <c r="T6" s="81" t="s">
        <v>287</v>
      </c>
      <c r="U6" s="81"/>
      <c r="V6" s="82"/>
    </row>
    <row r="7" spans="2:22" ht="22.5" customHeight="1" thickBot="1" thickTop="1">
      <c r="B7" s="30" t="s">
        <v>60</v>
      </c>
      <c r="C7" s="29"/>
      <c r="D7" s="29"/>
      <c r="E7" s="29"/>
      <c r="F7" s="29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</row>
    <row r="8" spans="2:22" ht="16.5" customHeight="1" thickTop="1">
      <c r="B8" s="65" t="s">
        <v>59</v>
      </c>
      <c r="C8" s="68" t="s">
        <v>58</v>
      </c>
      <c r="D8" s="68"/>
      <c r="E8" s="68"/>
      <c r="F8" s="68"/>
      <c r="G8" s="68"/>
      <c r="H8" s="69"/>
      <c r="I8" s="74" t="s">
        <v>57</v>
      </c>
      <c r="J8" s="75"/>
      <c r="K8" s="75"/>
      <c r="L8" s="75"/>
      <c r="M8" s="75"/>
      <c r="N8" s="75"/>
      <c r="O8" s="75"/>
      <c r="P8" s="75"/>
      <c r="Q8" s="75"/>
      <c r="R8" s="75"/>
      <c r="S8" s="76"/>
      <c r="T8" s="74" t="s">
        <v>56</v>
      </c>
      <c r="U8" s="75"/>
      <c r="V8" s="48" t="s">
        <v>55</v>
      </c>
    </row>
    <row r="9" spans="2:22" ht="19.5" customHeight="1">
      <c r="B9" s="66"/>
      <c r="C9" s="70"/>
      <c r="D9" s="70"/>
      <c r="E9" s="70"/>
      <c r="F9" s="70"/>
      <c r="G9" s="70"/>
      <c r="H9" s="71"/>
      <c r="I9" s="51" t="s">
        <v>54</v>
      </c>
      <c r="J9" s="52"/>
      <c r="K9" s="52"/>
      <c r="L9" s="52" t="s">
        <v>53</v>
      </c>
      <c r="M9" s="52"/>
      <c r="N9" s="52"/>
      <c r="O9" s="52"/>
      <c r="P9" s="52" t="s">
        <v>52</v>
      </c>
      <c r="Q9" s="52" t="s">
        <v>51</v>
      </c>
      <c r="R9" s="63" t="s">
        <v>50</v>
      </c>
      <c r="S9" s="64"/>
      <c r="T9" s="52" t="s">
        <v>49</v>
      </c>
      <c r="U9" s="52" t="s">
        <v>48</v>
      </c>
      <c r="V9" s="49"/>
    </row>
    <row r="10" spans="2:22" ht="26.25" customHeight="1" thickBot="1">
      <c r="B10" s="67"/>
      <c r="C10" s="72"/>
      <c r="D10" s="72"/>
      <c r="E10" s="72"/>
      <c r="F10" s="72"/>
      <c r="G10" s="72"/>
      <c r="H10" s="73"/>
      <c r="I10" s="53"/>
      <c r="J10" s="54"/>
      <c r="K10" s="54"/>
      <c r="L10" s="54"/>
      <c r="M10" s="54"/>
      <c r="N10" s="54"/>
      <c r="O10" s="54"/>
      <c r="P10" s="54"/>
      <c r="Q10" s="54"/>
      <c r="R10" s="26" t="s">
        <v>47</v>
      </c>
      <c r="S10" s="25" t="s">
        <v>46</v>
      </c>
      <c r="T10" s="54"/>
      <c r="U10" s="54"/>
      <c r="V10" s="50"/>
    </row>
    <row r="11" spans="1:22" ht="75" customHeight="1" thickBot="1" thickTop="1">
      <c r="A11" s="21"/>
      <c r="B11" s="24" t="s">
        <v>35</v>
      </c>
      <c r="C11" s="80" t="s">
        <v>284</v>
      </c>
      <c r="D11" s="80"/>
      <c r="E11" s="80"/>
      <c r="F11" s="80"/>
      <c r="G11" s="80"/>
      <c r="H11" s="80"/>
      <c r="I11" s="80" t="s">
        <v>286</v>
      </c>
      <c r="J11" s="80"/>
      <c r="K11" s="80"/>
      <c r="L11" s="80" t="s">
        <v>285</v>
      </c>
      <c r="M11" s="80"/>
      <c r="N11" s="80"/>
      <c r="O11" s="80"/>
      <c r="P11" s="23" t="s">
        <v>20</v>
      </c>
      <c r="Q11" s="23" t="s">
        <v>98</v>
      </c>
      <c r="R11" s="23">
        <v>100</v>
      </c>
      <c r="S11" s="23">
        <v>73</v>
      </c>
      <c r="T11" s="23">
        <v>67</v>
      </c>
      <c r="U11" s="23">
        <f>IF(ISERROR(T11/S11),"N/A",T11/S11*100)</f>
        <v>91.78082191780823</v>
      </c>
      <c r="V11" s="22" t="s">
        <v>17</v>
      </c>
    </row>
    <row r="12" spans="1:22" ht="18.75" customHeight="1" thickBot="1" thickTop="1">
      <c r="A12" s="21"/>
      <c r="B12" s="77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2" s="14" customFormat="1" ht="18" customHeight="1" thickBot="1">
      <c r="A13" s="20"/>
      <c r="B13" s="15" t="s">
        <v>15</v>
      </c>
      <c r="C13" s="15"/>
      <c r="D13" s="19"/>
      <c r="E13" s="15"/>
      <c r="F13" s="15"/>
      <c r="G13" s="15"/>
      <c r="H13" s="15"/>
      <c r="I13" s="18"/>
      <c r="J13" s="17"/>
      <c r="K13" s="18"/>
      <c r="L13" s="17"/>
      <c r="M13" s="18"/>
      <c r="N13" s="17"/>
      <c r="O13" s="18"/>
      <c r="P13" s="17"/>
      <c r="R13" s="16">
        <v>100</v>
      </c>
      <c r="S13" s="16">
        <v>73</v>
      </c>
      <c r="T13" s="16">
        <v>67</v>
      </c>
      <c r="U13" s="16">
        <f>IF(ISERROR(T13/S13),"N/A",T13/S13*100)</f>
        <v>91.78082191780823</v>
      </c>
      <c r="V13" s="15" t="s">
        <v>14</v>
      </c>
    </row>
    <row r="14" spans="1:22" ht="75" customHeight="1" thickBot="1" thickTop="1">
      <c r="A14" s="21"/>
      <c r="B14" s="24" t="s">
        <v>30</v>
      </c>
      <c r="C14" s="80" t="s">
        <v>284</v>
      </c>
      <c r="D14" s="80"/>
      <c r="E14" s="80"/>
      <c r="F14" s="80"/>
      <c r="G14" s="80"/>
      <c r="H14" s="80"/>
      <c r="I14" s="80" t="s">
        <v>283</v>
      </c>
      <c r="J14" s="80"/>
      <c r="K14" s="80"/>
      <c r="L14" s="80" t="s">
        <v>282</v>
      </c>
      <c r="M14" s="80"/>
      <c r="N14" s="80"/>
      <c r="O14" s="80"/>
      <c r="P14" s="23" t="s">
        <v>20</v>
      </c>
      <c r="Q14" s="23" t="s">
        <v>98</v>
      </c>
      <c r="R14" s="23">
        <v>100</v>
      </c>
      <c r="S14" s="23">
        <v>87</v>
      </c>
      <c r="T14" s="23">
        <v>72</v>
      </c>
      <c r="U14" s="23">
        <f>IF(ISERROR(T14/S14),"N/A",T14/S14*100)</f>
        <v>82.75862068965517</v>
      </c>
      <c r="V14" s="22" t="s">
        <v>17</v>
      </c>
    </row>
    <row r="15" spans="1:22" ht="18.75" customHeight="1" thickBot="1" thickTop="1">
      <c r="A15" s="21"/>
      <c r="B15" s="77" t="s">
        <v>16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</row>
    <row r="16" spans="1:22" s="14" customFormat="1" ht="18" customHeight="1" thickBot="1">
      <c r="A16" s="20"/>
      <c r="B16" s="15" t="s">
        <v>15</v>
      </c>
      <c r="C16" s="15"/>
      <c r="D16" s="19"/>
      <c r="E16" s="15"/>
      <c r="F16" s="15"/>
      <c r="G16" s="15"/>
      <c r="H16" s="15"/>
      <c r="I16" s="18"/>
      <c r="J16" s="17"/>
      <c r="K16" s="18"/>
      <c r="L16" s="17"/>
      <c r="M16" s="18"/>
      <c r="N16" s="17"/>
      <c r="O16" s="18"/>
      <c r="P16" s="17"/>
      <c r="R16" s="16">
        <v>100</v>
      </c>
      <c r="S16" s="16">
        <v>87</v>
      </c>
      <c r="T16" s="16">
        <v>72</v>
      </c>
      <c r="U16" s="16">
        <f>IF(ISERROR(T16/S16),"N/A",T16/S16*100)</f>
        <v>82.75862068965517</v>
      </c>
      <c r="V16" s="15" t="s">
        <v>14</v>
      </c>
    </row>
    <row r="17" spans="1:22" s="7" customFormat="1" ht="75" customHeight="1" thickBot="1" thickTop="1">
      <c r="A17" s="21"/>
      <c r="B17" s="24" t="s">
        <v>30</v>
      </c>
      <c r="C17" s="80" t="s">
        <v>15</v>
      </c>
      <c r="D17" s="80"/>
      <c r="E17" s="80"/>
      <c r="F17" s="80"/>
      <c r="G17" s="80"/>
      <c r="H17" s="80"/>
      <c r="I17" s="80" t="s">
        <v>281</v>
      </c>
      <c r="J17" s="80"/>
      <c r="K17" s="80"/>
      <c r="L17" s="80" t="s">
        <v>280</v>
      </c>
      <c r="M17" s="80"/>
      <c r="N17" s="80"/>
      <c r="O17" s="80"/>
      <c r="P17" s="23" t="s">
        <v>279</v>
      </c>
      <c r="Q17" s="23" t="s">
        <v>98</v>
      </c>
      <c r="R17" s="23">
        <v>12</v>
      </c>
      <c r="S17" s="23">
        <v>12</v>
      </c>
      <c r="T17" s="23">
        <v>12</v>
      </c>
      <c r="U17" s="23">
        <f>IF(ISERROR(T17/S17),"N/A",T17/S17*100)</f>
        <v>100</v>
      </c>
      <c r="V17" s="22" t="s">
        <v>17</v>
      </c>
    </row>
    <row r="18" spans="1:22" s="7" customFormat="1" ht="18.75" customHeight="1" thickBot="1" thickTop="1">
      <c r="A18" s="21"/>
      <c r="B18" s="77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</row>
    <row r="19" spans="1:22" s="14" customFormat="1" ht="18" customHeight="1" thickBot="1">
      <c r="A19" s="20"/>
      <c r="B19" s="15" t="s">
        <v>15</v>
      </c>
      <c r="C19" s="15"/>
      <c r="D19" s="19"/>
      <c r="E19" s="15"/>
      <c r="F19" s="15"/>
      <c r="G19" s="15"/>
      <c r="H19" s="15"/>
      <c r="I19" s="18"/>
      <c r="J19" s="17"/>
      <c r="K19" s="18"/>
      <c r="L19" s="17"/>
      <c r="M19" s="18"/>
      <c r="N19" s="17"/>
      <c r="O19" s="18"/>
      <c r="P19" s="17"/>
      <c r="R19" s="16">
        <v>12</v>
      </c>
      <c r="S19" s="16">
        <v>12</v>
      </c>
      <c r="T19" s="16">
        <v>12</v>
      </c>
      <c r="U19" s="16">
        <f>IF(ISERROR(T19/S19),"N/A",T19/S19*100)</f>
        <v>100</v>
      </c>
      <c r="V19" s="15" t="s">
        <v>14</v>
      </c>
    </row>
    <row r="20" spans="2:22" s="9" customFormat="1" ht="14.25" customHeight="1" thickBot="1" thickTop="1">
      <c r="B20" s="13" t="s">
        <v>13</v>
      </c>
      <c r="C20" s="12"/>
      <c r="D20" s="12"/>
      <c r="E20" s="12"/>
      <c r="F20" s="12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0"/>
    </row>
    <row r="21" spans="1:22" s="7" customFormat="1" ht="44.25" customHeight="1" thickTop="1">
      <c r="A21" s="8"/>
      <c r="B21" s="83" t="s">
        <v>12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/>
    </row>
    <row r="22" spans="1:22" s="7" customFormat="1" ht="34.5" customHeight="1">
      <c r="A22" s="8"/>
      <c r="B22" s="86" t="s">
        <v>278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</row>
    <row r="23" spans="1:22" s="7" customFormat="1" ht="34.5" customHeight="1">
      <c r="A23" s="8"/>
      <c r="B23" s="86" t="s">
        <v>277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8"/>
    </row>
    <row r="24" spans="1:22" s="7" customFormat="1" ht="34.5" customHeight="1">
      <c r="A24" s="8"/>
      <c r="B24" s="86" t="s">
        <v>276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/>
    </row>
  </sheetData>
  <sheetProtection/>
  <mergeCells count="38">
    <mergeCell ref="B22:V22"/>
    <mergeCell ref="B23:V23"/>
    <mergeCell ref="B24:V24"/>
    <mergeCell ref="B15:V15"/>
    <mergeCell ref="C17:H17"/>
    <mergeCell ref="I17:K17"/>
    <mergeCell ref="L17:O17"/>
    <mergeCell ref="B18:V18"/>
    <mergeCell ref="B21:V21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&amp;R&amp;P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7"/>
  <sheetViews>
    <sheetView view="pageBreakPreview" zoomScale="55" zoomScaleNormal="80" zoomScaleSheetLayoutView="55" zoomScalePageLayoutView="0" workbookViewId="0" topLeftCell="A1">
      <selection activeCell="I41" sqref="I41"/>
    </sheetView>
  </sheetViews>
  <sheetFormatPr defaultColWidth="11.421875" defaultRowHeight="15"/>
  <cols>
    <col min="1" max="1" width="4.00390625" style="2" customWidth="1"/>
    <col min="2" max="16384" width="11.421875" style="1" customWidth="1"/>
  </cols>
  <sheetData>
    <row r="1" spans="2:30" s="4" customFormat="1" ht="60" customHeight="1">
      <c r="B1" s="44" t="s">
        <v>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s="1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1" customFormat="1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s="1" customFormat="1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13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1" customFormat="1" ht="13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s="1" customFormat="1" ht="13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s="1" customFormat="1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s="1" customFormat="1" ht="13.5" customHeight="1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s="1" customFormat="1" ht="13.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s="1" customFormat="1" ht="13.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s="1" customFormat="1" ht="13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s="1" customFormat="1" ht="13.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s="1" customFormat="1" ht="13.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s="1" customFormat="1" ht="13.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" customFormat="1" ht="13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" customFormat="1" ht="13.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s="1" customFormat="1" ht="13.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s="1" customFormat="1" ht="13.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s="1" customFormat="1" ht="13.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s="1" customFormat="1" ht="13.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s="1" customFormat="1" ht="13.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s="1" customFormat="1" ht="13.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s="1" customFormat="1" ht="13.5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s="1" customFormat="1" ht="13.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s="1" customFormat="1" ht="13.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s="1" customFormat="1" ht="13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s="1" customFormat="1" ht="13.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s="1" customFormat="1" ht="13.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s="1" customFormat="1" ht="13.5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2:30" s="1" customFormat="1" ht="13.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2:30" s="1" customFormat="1" ht="13.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0" s="1" customFormat="1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s="1" customFormat="1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s="1" customFormat="1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s="1" customFormat="1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s="1" customFormat="1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s="1" customFormat="1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s="1" customFormat="1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s="1" customFormat="1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s="1" customFormat="1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s="1" customFormat="1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s="1" customFormat="1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s="1" customFormat="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s="1" customFormat="1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s="1" customFormat="1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s="1" customFormat="1" ht="30" customHeight="1">
      <c r="B49" s="3"/>
      <c r="C49" s="3"/>
      <c r="D49" s="46" t="s">
        <v>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3"/>
      <c r="AD49" s="3"/>
    </row>
    <row r="50" spans="2:30" s="1" customFormat="1" ht="13.5" customHeight="1">
      <c r="B50" s="3"/>
      <c r="C50" s="3"/>
      <c r="D50" s="47" t="s">
        <v>293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"/>
      <c r="AD50" s="3"/>
    </row>
    <row r="51" spans="2:30" s="1" customFormat="1" ht="13.5" customHeight="1">
      <c r="B51" s="3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3"/>
      <c r="AD51" s="3"/>
    </row>
    <row r="52" spans="2:30" s="1" customFormat="1" ht="13.5" customHeight="1">
      <c r="B52" s="3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3"/>
      <c r="AD52" s="3"/>
    </row>
    <row r="53" spans="2:30" s="1" customFormat="1" ht="13.5" customHeight="1">
      <c r="B53" s="3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3"/>
      <c r="AD53" s="3"/>
    </row>
    <row r="54" spans="2:30" s="1" customFormat="1" ht="13.5" customHeight="1">
      <c r="B54" s="3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3"/>
      <c r="AD54" s="3"/>
    </row>
    <row r="55" spans="2:30" s="1" customFormat="1" ht="13.5" customHeight="1">
      <c r="B55" s="3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3"/>
      <c r="AD55" s="3"/>
    </row>
    <row r="56" spans="2:30" s="1" customFormat="1" ht="13.5" customHeight="1">
      <c r="B56" s="3"/>
      <c r="C56" s="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3"/>
      <c r="AD56" s="3"/>
    </row>
    <row r="57" spans="2:30" s="1" customFormat="1" ht="13.5" customHeight="1">
      <c r="B57" s="3"/>
      <c r="C57" s="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"/>
      <c r="AD57" s="3"/>
    </row>
    <row r="58" spans="2:30" s="1" customFormat="1" ht="13.5" customHeight="1">
      <c r="B58" s="3"/>
      <c r="C58" s="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3"/>
      <c r="AD58" s="3"/>
    </row>
    <row r="59" spans="2:30" s="1" customFormat="1" ht="13.5" customHeight="1">
      <c r="B59" s="3"/>
      <c r="C59" s="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"/>
      <c r="AD59" s="3"/>
    </row>
    <row r="60" spans="2:30" s="1" customFormat="1" ht="13.5" customHeight="1">
      <c r="B60" s="3"/>
      <c r="C60" s="3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"/>
      <c r="AD60" s="3"/>
    </row>
    <row r="61" spans="2:30" s="1" customFormat="1" ht="13.5" customHeight="1">
      <c r="B61" s="3"/>
      <c r="C61" s="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3"/>
      <c r="AD61" s="3"/>
    </row>
    <row r="62" spans="2:30" s="1" customFormat="1" ht="13.5" customHeight="1">
      <c r="B62" s="3"/>
      <c r="C62" s="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3"/>
      <c r="AD62" s="3"/>
    </row>
    <row r="63" spans="2:30" s="1" customFormat="1" ht="13.5" customHeight="1">
      <c r="B63" s="3"/>
      <c r="C63" s="3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3"/>
      <c r="AD63" s="3"/>
    </row>
    <row r="64" spans="2:30" s="1" customFormat="1" ht="13.5" customHeight="1">
      <c r="B64" s="3"/>
      <c r="C64" s="3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3"/>
      <c r="AD64" s="3"/>
    </row>
    <row r="65" spans="2:30" s="1" customFormat="1" ht="13.5" customHeight="1">
      <c r="B65" s="3"/>
      <c r="C65" s="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3"/>
      <c r="AD65" s="3"/>
    </row>
    <row r="66" spans="2:30" s="1" customFormat="1" ht="13.5" customHeight="1">
      <c r="B66" s="3"/>
      <c r="C66" s="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"/>
      <c r="AD66" s="3"/>
    </row>
    <row r="67" spans="2:30" s="1" customFormat="1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="1" customFormat="1" ht="13.5" customHeight="1"/>
    <row r="69" s="1" customFormat="1" ht="13.5" customHeight="1"/>
    <row r="70" s="1" customFormat="1" ht="13.5" customHeight="1"/>
    <row r="71" s="1" customFormat="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2"/>
  <sheetViews>
    <sheetView showGridLines="0" view="pageBreakPreview" zoomScale="70" zoomScaleNormal="8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4.00390625" style="8" customWidth="1"/>
    <col min="2" max="2" width="16.8515625" style="8" customWidth="1"/>
    <col min="3" max="3" width="6.7109375" style="8" customWidth="1"/>
    <col min="4" max="4" width="9.8515625" style="8" customWidth="1"/>
    <col min="5" max="5" width="11.140625" style="8" customWidth="1"/>
    <col min="6" max="6" width="5.140625" style="8" customWidth="1"/>
    <col min="7" max="7" width="0.2890625" style="8" customWidth="1"/>
    <col min="8" max="8" width="2.57421875" style="8" customWidth="1"/>
    <col min="9" max="9" width="7.57421875" style="8" customWidth="1"/>
    <col min="10" max="10" width="9.57421875" style="8" customWidth="1"/>
    <col min="11" max="11" width="10.8515625" style="8" customWidth="1"/>
    <col min="12" max="12" width="8.8515625" style="8" customWidth="1"/>
    <col min="13" max="13" width="11.00390625" style="8" customWidth="1"/>
    <col min="14" max="14" width="9.421875" style="8" customWidth="1"/>
    <col min="15" max="15" width="12.7109375" style="8" customWidth="1"/>
    <col min="16" max="16" width="14.421875" style="8" customWidth="1"/>
    <col min="17" max="17" width="13.8515625" style="8" customWidth="1"/>
    <col min="18" max="18" width="10.28125" style="8" customWidth="1"/>
    <col min="19" max="19" width="15.7109375" style="8" customWidth="1"/>
    <col min="20" max="21" width="12.28125" style="8" customWidth="1"/>
    <col min="22" max="22" width="28.140625" style="8" customWidth="1"/>
    <col min="23" max="23" width="13.140625" style="8" customWidth="1"/>
    <col min="24" max="24" width="12.28125" style="8" customWidth="1"/>
    <col min="25" max="25" width="9.7109375" style="8" customWidth="1"/>
    <col min="26" max="26" width="10.00390625" style="8" customWidth="1"/>
    <col min="27" max="27" width="11.00390625" style="8" customWidth="1"/>
    <col min="28" max="30" width="11.421875" style="7" customWidth="1"/>
    <col min="31" max="31" width="17.57421875" style="8" customWidth="1"/>
    <col min="32" max="16384" width="11.421875" style="7" customWidth="1"/>
  </cols>
  <sheetData>
    <row r="1" spans="1:35" s="4" customFormat="1" ht="48" customHeight="1">
      <c r="A1" s="43"/>
      <c r="B1" s="58" t="s">
        <v>81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43" t="s">
        <v>3</v>
      </c>
      <c r="N1" s="43"/>
      <c r="O1" s="43"/>
      <c r="P1" s="42"/>
      <c r="Q1" s="42"/>
      <c r="R1" s="42"/>
      <c r="Z1" s="41"/>
      <c r="AA1" s="41"/>
      <c r="AB1" s="41"/>
      <c r="AI1" s="7"/>
    </row>
    <row r="2" ht="13.5" customHeight="1" thickBot="1"/>
    <row r="3" spans="2:22" ht="22.5" customHeight="1" thickBot="1" thickTop="1">
      <c r="B3" s="30" t="s">
        <v>80</v>
      </c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7"/>
    </row>
    <row r="4" spans="2:22" ht="53.25" customHeight="1" thickBot="1" thickTop="1">
      <c r="B4" s="40" t="s">
        <v>79</v>
      </c>
      <c r="C4" s="39" t="s">
        <v>335</v>
      </c>
      <c r="D4" s="59" t="s">
        <v>334</v>
      </c>
      <c r="E4" s="59"/>
      <c r="F4" s="59"/>
      <c r="G4" s="59"/>
      <c r="H4" s="59"/>
      <c r="I4" s="38"/>
      <c r="J4" s="36" t="s">
        <v>76</v>
      </c>
      <c r="K4" s="37" t="s">
        <v>75</v>
      </c>
      <c r="L4" s="60" t="s">
        <v>74</v>
      </c>
      <c r="M4" s="60"/>
      <c r="N4" s="60"/>
      <c r="O4" s="60"/>
      <c r="P4" s="36" t="s">
        <v>73</v>
      </c>
      <c r="Q4" s="61" t="s">
        <v>72</v>
      </c>
      <c r="R4" s="61"/>
      <c r="S4" s="36" t="s">
        <v>71</v>
      </c>
      <c r="T4" s="60" t="s">
        <v>70</v>
      </c>
      <c r="U4" s="60"/>
      <c r="V4" s="62"/>
    </row>
    <row r="5" spans="2:22" ht="15.75" customHeight="1">
      <c r="B5" s="55" t="s">
        <v>69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</row>
    <row r="6" spans="2:22" ht="64.5" customHeight="1" thickBot="1">
      <c r="B6" s="35" t="s">
        <v>68</v>
      </c>
      <c r="C6" s="81" t="s">
        <v>67</v>
      </c>
      <c r="D6" s="81"/>
      <c r="E6" s="81"/>
      <c r="F6" s="81"/>
      <c r="G6" s="81"/>
      <c r="H6" s="34"/>
      <c r="I6" s="34"/>
      <c r="J6" s="34" t="s">
        <v>66</v>
      </c>
      <c r="K6" s="81" t="s">
        <v>333</v>
      </c>
      <c r="L6" s="81"/>
      <c r="M6" s="81"/>
      <c r="N6" s="33"/>
      <c r="O6" s="31" t="s">
        <v>64</v>
      </c>
      <c r="P6" s="81" t="s">
        <v>332</v>
      </c>
      <c r="Q6" s="81"/>
      <c r="R6" s="32"/>
      <c r="S6" s="31" t="s">
        <v>62</v>
      </c>
      <c r="T6" s="81" t="s">
        <v>331</v>
      </c>
      <c r="U6" s="81"/>
      <c r="V6" s="82"/>
    </row>
    <row r="7" spans="2:22" ht="22.5" customHeight="1" thickBot="1" thickTop="1">
      <c r="B7" s="30" t="s">
        <v>60</v>
      </c>
      <c r="C7" s="29"/>
      <c r="D7" s="29"/>
      <c r="E7" s="29"/>
      <c r="F7" s="29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</row>
    <row r="8" spans="2:22" ht="16.5" customHeight="1" thickTop="1">
      <c r="B8" s="65" t="s">
        <v>59</v>
      </c>
      <c r="C8" s="68" t="s">
        <v>58</v>
      </c>
      <c r="D8" s="68"/>
      <c r="E8" s="68"/>
      <c r="F8" s="68"/>
      <c r="G8" s="68"/>
      <c r="H8" s="69"/>
      <c r="I8" s="74" t="s">
        <v>57</v>
      </c>
      <c r="J8" s="75"/>
      <c r="K8" s="75"/>
      <c r="L8" s="75"/>
      <c r="M8" s="75"/>
      <c r="N8" s="75"/>
      <c r="O8" s="75"/>
      <c r="P8" s="75"/>
      <c r="Q8" s="75"/>
      <c r="R8" s="75"/>
      <c r="S8" s="76"/>
      <c r="T8" s="74" t="s">
        <v>56</v>
      </c>
      <c r="U8" s="75"/>
      <c r="V8" s="48" t="s">
        <v>55</v>
      </c>
    </row>
    <row r="9" spans="2:22" ht="19.5" customHeight="1">
      <c r="B9" s="66"/>
      <c r="C9" s="70"/>
      <c r="D9" s="70"/>
      <c r="E9" s="70"/>
      <c r="F9" s="70"/>
      <c r="G9" s="70"/>
      <c r="H9" s="71"/>
      <c r="I9" s="51" t="s">
        <v>54</v>
      </c>
      <c r="J9" s="52"/>
      <c r="K9" s="52"/>
      <c r="L9" s="52" t="s">
        <v>53</v>
      </c>
      <c r="M9" s="52"/>
      <c r="N9" s="52"/>
      <c r="O9" s="52"/>
      <c r="P9" s="52" t="s">
        <v>52</v>
      </c>
      <c r="Q9" s="52" t="s">
        <v>51</v>
      </c>
      <c r="R9" s="63" t="s">
        <v>50</v>
      </c>
      <c r="S9" s="64"/>
      <c r="T9" s="52" t="s">
        <v>49</v>
      </c>
      <c r="U9" s="52" t="s">
        <v>48</v>
      </c>
      <c r="V9" s="49"/>
    </row>
    <row r="10" spans="2:22" ht="26.25" customHeight="1" thickBot="1">
      <c r="B10" s="67"/>
      <c r="C10" s="72"/>
      <c r="D10" s="72"/>
      <c r="E10" s="72"/>
      <c r="F10" s="72"/>
      <c r="G10" s="72"/>
      <c r="H10" s="73"/>
      <c r="I10" s="53"/>
      <c r="J10" s="54"/>
      <c r="K10" s="54"/>
      <c r="L10" s="54"/>
      <c r="M10" s="54"/>
      <c r="N10" s="54"/>
      <c r="O10" s="54"/>
      <c r="P10" s="54"/>
      <c r="Q10" s="54"/>
      <c r="R10" s="26" t="s">
        <v>47</v>
      </c>
      <c r="S10" s="25" t="s">
        <v>46</v>
      </c>
      <c r="T10" s="54"/>
      <c r="U10" s="54"/>
      <c r="V10" s="50"/>
    </row>
    <row r="11" spans="1:22" ht="75" customHeight="1" thickBot="1" thickTop="1">
      <c r="A11" s="21"/>
      <c r="B11" s="24" t="s">
        <v>42</v>
      </c>
      <c r="C11" s="80" t="s">
        <v>330</v>
      </c>
      <c r="D11" s="80"/>
      <c r="E11" s="80"/>
      <c r="F11" s="80"/>
      <c r="G11" s="80"/>
      <c r="H11" s="80"/>
      <c r="I11" s="80" t="s">
        <v>329</v>
      </c>
      <c r="J11" s="80"/>
      <c r="K11" s="80"/>
      <c r="L11" s="80" t="s">
        <v>328</v>
      </c>
      <c r="M11" s="80"/>
      <c r="N11" s="80"/>
      <c r="O11" s="80"/>
      <c r="P11" s="23" t="s">
        <v>153</v>
      </c>
      <c r="Q11" s="23" t="s">
        <v>31</v>
      </c>
      <c r="R11" s="23">
        <v>23.1</v>
      </c>
      <c r="S11" s="23" t="s">
        <v>18</v>
      </c>
      <c r="T11" s="23" t="s">
        <v>18</v>
      </c>
      <c r="U11" s="23" t="str">
        <f>IF(ISERROR(T11/S11),"N/A",T11/S11*100)</f>
        <v>N/A</v>
      </c>
      <c r="V11" s="22" t="s">
        <v>17</v>
      </c>
    </row>
    <row r="12" spans="1:22" ht="18.75" customHeight="1" thickBot="1" thickTop="1">
      <c r="A12" s="21"/>
      <c r="B12" s="77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2" s="14" customFormat="1" ht="18" customHeight="1" thickBot="1">
      <c r="A13" s="20"/>
      <c r="B13" s="15" t="s">
        <v>15</v>
      </c>
      <c r="C13" s="15"/>
      <c r="D13" s="19"/>
      <c r="E13" s="15"/>
      <c r="F13" s="15"/>
      <c r="G13" s="15"/>
      <c r="H13" s="15"/>
      <c r="I13" s="18"/>
      <c r="J13" s="17"/>
      <c r="K13" s="18"/>
      <c r="L13" s="17"/>
      <c r="M13" s="18"/>
      <c r="N13" s="17"/>
      <c r="O13" s="18"/>
      <c r="P13" s="17"/>
      <c r="R13" s="16">
        <v>23.1</v>
      </c>
      <c r="S13" s="16" t="s">
        <v>15</v>
      </c>
      <c r="T13" s="16" t="s">
        <v>15</v>
      </c>
      <c r="U13" s="16" t="str">
        <f>IF(ISERROR(T13/S13),"N/A",T13/S13*100)</f>
        <v>N/A</v>
      </c>
      <c r="V13" s="15" t="s">
        <v>14</v>
      </c>
    </row>
    <row r="14" spans="1:22" ht="75" customHeight="1" thickBot="1" thickTop="1">
      <c r="A14" s="21"/>
      <c r="B14" s="24" t="s">
        <v>39</v>
      </c>
      <c r="C14" s="80" t="s">
        <v>327</v>
      </c>
      <c r="D14" s="80"/>
      <c r="E14" s="80"/>
      <c r="F14" s="80"/>
      <c r="G14" s="80"/>
      <c r="H14" s="80"/>
      <c r="I14" s="80" t="s">
        <v>326</v>
      </c>
      <c r="J14" s="80"/>
      <c r="K14" s="80"/>
      <c r="L14" s="80" t="s">
        <v>325</v>
      </c>
      <c r="M14" s="80"/>
      <c r="N14" s="80"/>
      <c r="O14" s="80"/>
      <c r="P14" s="23" t="s">
        <v>153</v>
      </c>
      <c r="Q14" s="23" t="s">
        <v>31</v>
      </c>
      <c r="R14" s="23">
        <v>0.62</v>
      </c>
      <c r="S14" s="23" t="s">
        <v>18</v>
      </c>
      <c r="T14" s="23" t="s">
        <v>18</v>
      </c>
      <c r="U14" s="23" t="str">
        <f>IF(ISERROR(T14/S14),"N/A",T14/S14*100)</f>
        <v>N/A</v>
      </c>
      <c r="V14" s="22" t="s">
        <v>17</v>
      </c>
    </row>
    <row r="15" spans="1:22" ht="18.75" customHeight="1" thickBot="1" thickTop="1">
      <c r="A15" s="21"/>
      <c r="B15" s="77" t="s">
        <v>16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</row>
    <row r="16" spans="1:22" s="14" customFormat="1" ht="18" customHeight="1" thickBot="1">
      <c r="A16" s="20"/>
      <c r="B16" s="15" t="s">
        <v>15</v>
      </c>
      <c r="C16" s="15"/>
      <c r="D16" s="19"/>
      <c r="E16" s="15"/>
      <c r="F16" s="15"/>
      <c r="G16" s="15"/>
      <c r="H16" s="15"/>
      <c r="I16" s="18"/>
      <c r="J16" s="17"/>
      <c r="K16" s="18"/>
      <c r="L16" s="17"/>
      <c r="M16" s="18"/>
      <c r="N16" s="17"/>
      <c r="O16" s="18"/>
      <c r="P16" s="17"/>
      <c r="R16" s="16">
        <v>0.62</v>
      </c>
      <c r="S16" s="16" t="s">
        <v>15</v>
      </c>
      <c r="T16" s="16" t="s">
        <v>15</v>
      </c>
      <c r="U16" s="16" t="str">
        <f>IF(ISERROR(T16/S16),"N/A",T16/S16*100)</f>
        <v>N/A</v>
      </c>
      <c r="V16" s="15" t="s">
        <v>14</v>
      </c>
    </row>
    <row r="17" spans="1:22" s="7" customFormat="1" ht="75" customHeight="1" thickBot="1" thickTop="1">
      <c r="A17" s="21"/>
      <c r="B17" s="24" t="s">
        <v>35</v>
      </c>
      <c r="C17" s="80" t="s">
        <v>324</v>
      </c>
      <c r="D17" s="80"/>
      <c r="E17" s="80"/>
      <c r="F17" s="80"/>
      <c r="G17" s="80"/>
      <c r="H17" s="80"/>
      <c r="I17" s="80" t="s">
        <v>323</v>
      </c>
      <c r="J17" s="80"/>
      <c r="K17" s="80"/>
      <c r="L17" s="80" t="s">
        <v>322</v>
      </c>
      <c r="M17" s="80"/>
      <c r="N17" s="80"/>
      <c r="O17" s="80"/>
      <c r="P17" s="23" t="s">
        <v>20</v>
      </c>
      <c r="Q17" s="23" t="s">
        <v>183</v>
      </c>
      <c r="R17" s="23">
        <v>100</v>
      </c>
      <c r="S17" s="23" t="s">
        <v>18</v>
      </c>
      <c r="T17" s="23" t="s">
        <v>18</v>
      </c>
      <c r="U17" s="23" t="str">
        <f>IF(ISERROR(T17/S17),"N/A",T17/S17*100)</f>
        <v>N/A</v>
      </c>
      <c r="V17" s="22" t="s">
        <v>17</v>
      </c>
    </row>
    <row r="18" spans="1:22" s="7" customFormat="1" ht="18.75" customHeight="1" thickBot="1" thickTop="1">
      <c r="A18" s="21"/>
      <c r="B18" s="77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</row>
    <row r="19" spans="1:22" s="14" customFormat="1" ht="18" customHeight="1" thickBot="1">
      <c r="A19" s="20"/>
      <c r="B19" s="15" t="s">
        <v>15</v>
      </c>
      <c r="C19" s="15"/>
      <c r="D19" s="19"/>
      <c r="E19" s="15"/>
      <c r="F19" s="15"/>
      <c r="G19" s="15"/>
      <c r="H19" s="15"/>
      <c r="I19" s="18"/>
      <c r="J19" s="17"/>
      <c r="K19" s="18"/>
      <c r="L19" s="17"/>
      <c r="M19" s="18"/>
      <c r="N19" s="17"/>
      <c r="O19" s="18"/>
      <c r="P19" s="17"/>
      <c r="R19" s="16">
        <v>100</v>
      </c>
      <c r="S19" s="16" t="s">
        <v>15</v>
      </c>
      <c r="T19" s="16" t="s">
        <v>15</v>
      </c>
      <c r="U19" s="16" t="str">
        <f>IF(ISERROR(T19/S19),"N/A",T19/S19*100)</f>
        <v>N/A</v>
      </c>
      <c r="V19" s="15" t="s">
        <v>14</v>
      </c>
    </row>
    <row r="20" spans="1:22" s="7" customFormat="1" ht="75" customHeight="1" thickBot="1" thickTop="1">
      <c r="A20" s="21"/>
      <c r="B20" s="24" t="s">
        <v>35</v>
      </c>
      <c r="C20" s="80" t="s">
        <v>15</v>
      </c>
      <c r="D20" s="80"/>
      <c r="E20" s="80"/>
      <c r="F20" s="80"/>
      <c r="G20" s="80"/>
      <c r="H20" s="80"/>
      <c r="I20" s="80" t="s">
        <v>321</v>
      </c>
      <c r="J20" s="80"/>
      <c r="K20" s="80"/>
      <c r="L20" s="80" t="s">
        <v>320</v>
      </c>
      <c r="M20" s="80"/>
      <c r="N20" s="80"/>
      <c r="O20" s="80"/>
      <c r="P20" s="23" t="s">
        <v>20</v>
      </c>
      <c r="Q20" s="23" t="s">
        <v>183</v>
      </c>
      <c r="R20" s="23">
        <v>100</v>
      </c>
      <c r="S20" s="23" t="s">
        <v>18</v>
      </c>
      <c r="T20" s="23" t="s">
        <v>18</v>
      </c>
      <c r="U20" s="23" t="str">
        <f>IF(ISERROR(T20/S20),"N/A",T20/S20*100)</f>
        <v>N/A</v>
      </c>
      <c r="V20" s="22" t="s">
        <v>17</v>
      </c>
    </row>
    <row r="21" spans="1:22" s="7" customFormat="1" ht="18.75" customHeight="1" thickBot="1" thickTop="1">
      <c r="A21" s="21"/>
      <c r="B21" s="77" t="s">
        <v>16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</row>
    <row r="22" spans="1:22" s="14" customFormat="1" ht="18" customHeight="1" thickBot="1">
      <c r="A22" s="20"/>
      <c r="B22" s="15" t="s">
        <v>15</v>
      </c>
      <c r="C22" s="15"/>
      <c r="D22" s="19"/>
      <c r="E22" s="15"/>
      <c r="F22" s="15"/>
      <c r="G22" s="15"/>
      <c r="H22" s="15"/>
      <c r="I22" s="18"/>
      <c r="J22" s="17"/>
      <c r="K22" s="18"/>
      <c r="L22" s="17"/>
      <c r="M22" s="18"/>
      <c r="N22" s="17"/>
      <c r="O22" s="18"/>
      <c r="P22" s="17"/>
      <c r="R22" s="16">
        <v>100</v>
      </c>
      <c r="S22" s="16" t="s">
        <v>15</v>
      </c>
      <c r="T22" s="16" t="s">
        <v>15</v>
      </c>
      <c r="U22" s="16" t="str">
        <f>IF(ISERROR(T22/S22),"N/A",T22/S22*100)</f>
        <v>N/A</v>
      </c>
      <c r="V22" s="15" t="s">
        <v>14</v>
      </c>
    </row>
    <row r="23" spans="1:22" s="7" customFormat="1" ht="75" customHeight="1" thickBot="1" thickTop="1">
      <c r="A23" s="21"/>
      <c r="B23" s="24" t="s">
        <v>35</v>
      </c>
      <c r="C23" s="80" t="s">
        <v>15</v>
      </c>
      <c r="D23" s="80"/>
      <c r="E23" s="80"/>
      <c r="F23" s="80"/>
      <c r="G23" s="80"/>
      <c r="H23" s="80"/>
      <c r="I23" s="80" t="s">
        <v>319</v>
      </c>
      <c r="J23" s="80"/>
      <c r="K23" s="80"/>
      <c r="L23" s="80" t="s">
        <v>318</v>
      </c>
      <c r="M23" s="80"/>
      <c r="N23" s="80"/>
      <c r="O23" s="80"/>
      <c r="P23" s="23" t="s">
        <v>20</v>
      </c>
      <c r="Q23" s="23" t="s">
        <v>183</v>
      </c>
      <c r="R23" s="23">
        <v>100</v>
      </c>
      <c r="S23" s="23" t="s">
        <v>18</v>
      </c>
      <c r="T23" s="23" t="s">
        <v>18</v>
      </c>
      <c r="U23" s="23" t="str">
        <f>IF(ISERROR(T23/S23),"N/A",T23/S23*100)</f>
        <v>N/A</v>
      </c>
      <c r="V23" s="22" t="s">
        <v>17</v>
      </c>
    </row>
    <row r="24" spans="1:22" s="7" customFormat="1" ht="18.75" customHeight="1" thickBot="1" thickTop="1">
      <c r="A24" s="21"/>
      <c r="B24" s="77" t="s">
        <v>16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</row>
    <row r="25" spans="1:22" s="14" customFormat="1" ht="18" customHeight="1" thickBot="1">
      <c r="A25" s="20"/>
      <c r="B25" s="15" t="s">
        <v>15</v>
      </c>
      <c r="C25" s="15"/>
      <c r="D25" s="19"/>
      <c r="E25" s="15"/>
      <c r="F25" s="15"/>
      <c r="G25" s="15"/>
      <c r="H25" s="15"/>
      <c r="I25" s="18"/>
      <c r="J25" s="17"/>
      <c r="K25" s="18"/>
      <c r="L25" s="17"/>
      <c r="M25" s="18"/>
      <c r="N25" s="17"/>
      <c r="O25" s="18"/>
      <c r="P25" s="17"/>
      <c r="R25" s="16">
        <v>100</v>
      </c>
      <c r="S25" s="16" t="s">
        <v>15</v>
      </c>
      <c r="T25" s="16" t="s">
        <v>15</v>
      </c>
      <c r="U25" s="16" t="str">
        <f>IF(ISERROR(T25/S25),"N/A",T25/S25*100)</f>
        <v>N/A</v>
      </c>
      <c r="V25" s="15" t="s">
        <v>14</v>
      </c>
    </row>
    <row r="26" spans="1:22" s="7" customFormat="1" ht="75" customHeight="1" thickBot="1" thickTop="1">
      <c r="A26" s="21"/>
      <c r="B26" s="24" t="s">
        <v>35</v>
      </c>
      <c r="C26" s="80" t="s">
        <v>15</v>
      </c>
      <c r="D26" s="80"/>
      <c r="E26" s="80"/>
      <c r="F26" s="80"/>
      <c r="G26" s="80"/>
      <c r="H26" s="80"/>
      <c r="I26" s="80" t="s">
        <v>317</v>
      </c>
      <c r="J26" s="80"/>
      <c r="K26" s="80"/>
      <c r="L26" s="80" t="s">
        <v>316</v>
      </c>
      <c r="M26" s="80"/>
      <c r="N26" s="80"/>
      <c r="O26" s="80"/>
      <c r="P26" s="23" t="s">
        <v>20</v>
      </c>
      <c r="Q26" s="23" t="s">
        <v>183</v>
      </c>
      <c r="R26" s="23">
        <v>100</v>
      </c>
      <c r="S26" s="23" t="s">
        <v>18</v>
      </c>
      <c r="T26" s="23" t="s">
        <v>18</v>
      </c>
      <c r="U26" s="23" t="str">
        <f>IF(ISERROR(T26/S26),"N/A",T26/S26*100)</f>
        <v>N/A</v>
      </c>
      <c r="V26" s="22" t="s">
        <v>17</v>
      </c>
    </row>
    <row r="27" spans="1:22" s="7" customFormat="1" ht="18.75" customHeight="1" thickBot="1" thickTop="1">
      <c r="A27" s="21"/>
      <c r="B27" s="77" t="s">
        <v>16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</row>
    <row r="28" spans="1:22" s="14" customFormat="1" ht="18" customHeight="1" thickBot="1">
      <c r="A28" s="20"/>
      <c r="B28" s="15" t="s">
        <v>15</v>
      </c>
      <c r="C28" s="15"/>
      <c r="D28" s="19"/>
      <c r="E28" s="15"/>
      <c r="F28" s="15"/>
      <c r="G28" s="15"/>
      <c r="H28" s="15"/>
      <c r="I28" s="18"/>
      <c r="J28" s="17"/>
      <c r="K28" s="18"/>
      <c r="L28" s="17"/>
      <c r="M28" s="18"/>
      <c r="N28" s="17"/>
      <c r="O28" s="18"/>
      <c r="P28" s="17"/>
      <c r="R28" s="16">
        <v>100</v>
      </c>
      <c r="S28" s="16" t="s">
        <v>15</v>
      </c>
      <c r="T28" s="16" t="s">
        <v>15</v>
      </c>
      <c r="U28" s="16" t="str">
        <f>IF(ISERROR(T28/S28),"N/A",T28/S28*100)</f>
        <v>N/A</v>
      </c>
      <c r="V28" s="15" t="s">
        <v>14</v>
      </c>
    </row>
    <row r="29" spans="1:22" s="7" customFormat="1" ht="75" customHeight="1" thickBot="1" thickTop="1">
      <c r="A29" s="21"/>
      <c r="B29" s="24" t="s">
        <v>30</v>
      </c>
      <c r="C29" s="80" t="s">
        <v>315</v>
      </c>
      <c r="D29" s="80"/>
      <c r="E29" s="80"/>
      <c r="F29" s="80"/>
      <c r="G29" s="80"/>
      <c r="H29" s="80"/>
      <c r="I29" s="80" t="s">
        <v>314</v>
      </c>
      <c r="J29" s="80"/>
      <c r="K29" s="80"/>
      <c r="L29" s="80" t="s">
        <v>313</v>
      </c>
      <c r="M29" s="80"/>
      <c r="N29" s="80"/>
      <c r="O29" s="80"/>
      <c r="P29" s="23" t="s">
        <v>20</v>
      </c>
      <c r="Q29" s="23" t="s">
        <v>19</v>
      </c>
      <c r="R29" s="23">
        <v>100</v>
      </c>
      <c r="S29" s="23" t="s">
        <v>18</v>
      </c>
      <c r="T29" s="23" t="s">
        <v>18</v>
      </c>
      <c r="U29" s="23" t="str">
        <f>IF(ISERROR(T29/S29),"N/A",T29/S29*100)</f>
        <v>N/A</v>
      </c>
      <c r="V29" s="22" t="s">
        <v>17</v>
      </c>
    </row>
    <row r="30" spans="1:22" s="7" customFormat="1" ht="18.75" customHeight="1" thickBot="1" thickTop="1">
      <c r="A30" s="21"/>
      <c r="B30" s="77" t="s">
        <v>16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</row>
    <row r="31" spans="1:22" s="14" customFormat="1" ht="18" customHeight="1" thickBot="1">
      <c r="A31" s="20"/>
      <c r="B31" s="15" t="s">
        <v>15</v>
      </c>
      <c r="C31" s="15"/>
      <c r="D31" s="19"/>
      <c r="E31" s="15"/>
      <c r="F31" s="15"/>
      <c r="G31" s="15"/>
      <c r="H31" s="15"/>
      <c r="I31" s="18"/>
      <c r="J31" s="17"/>
      <c r="K31" s="18"/>
      <c r="L31" s="17"/>
      <c r="M31" s="18"/>
      <c r="N31" s="17"/>
      <c r="O31" s="18"/>
      <c r="P31" s="17"/>
      <c r="R31" s="16">
        <v>100</v>
      </c>
      <c r="S31" s="16" t="s">
        <v>15</v>
      </c>
      <c r="T31" s="16" t="s">
        <v>15</v>
      </c>
      <c r="U31" s="16" t="str">
        <f>IF(ISERROR(T31/S31),"N/A",T31/S31*100)</f>
        <v>N/A</v>
      </c>
      <c r="V31" s="15" t="s">
        <v>14</v>
      </c>
    </row>
    <row r="32" spans="1:22" s="7" customFormat="1" ht="75" customHeight="1" thickBot="1" thickTop="1">
      <c r="A32" s="21"/>
      <c r="B32" s="24" t="s">
        <v>15</v>
      </c>
      <c r="C32" s="80" t="s">
        <v>312</v>
      </c>
      <c r="D32" s="80"/>
      <c r="E32" s="80"/>
      <c r="F32" s="80"/>
      <c r="G32" s="80"/>
      <c r="H32" s="80"/>
      <c r="I32" s="80" t="s">
        <v>311</v>
      </c>
      <c r="J32" s="80"/>
      <c r="K32" s="80"/>
      <c r="L32" s="80" t="s">
        <v>310</v>
      </c>
      <c r="M32" s="80"/>
      <c r="N32" s="80"/>
      <c r="O32" s="80"/>
      <c r="P32" s="23" t="s">
        <v>20</v>
      </c>
      <c r="Q32" s="23" t="s">
        <v>19</v>
      </c>
      <c r="R32" s="23">
        <v>100</v>
      </c>
      <c r="S32" s="23" t="s">
        <v>18</v>
      </c>
      <c r="T32" s="23" t="s">
        <v>18</v>
      </c>
      <c r="U32" s="23" t="str">
        <f>IF(ISERROR(T32/S32),"N/A",T32/S32*100)</f>
        <v>N/A</v>
      </c>
      <c r="V32" s="22" t="s">
        <v>17</v>
      </c>
    </row>
    <row r="33" spans="1:22" s="7" customFormat="1" ht="18.75" customHeight="1" thickBot="1" thickTop="1">
      <c r="A33" s="21"/>
      <c r="B33" s="77" t="s">
        <v>16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</row>
    <row r="34" spans="1:22" s="14" customFormat="1" ht="18" customHeight="1" thickBot="1">
      <c r="A34" s="20"/>
      <c r="B34" s="15" t="s">
        <v>15</v>
      </c>
      <c r="C34" s="15"/>
      <c r="D34" s="19"/>
      <c r="E34" s="15"/>
      <c r="F34" s="15"/>
      <c r="G34" s="15"/>
      <c r="H34" s="15"/>
      <c r="I34" s="18"/>
      <c r="J34" s="17"/>
      <c r="K34" s="18"/>
      <c r="L34" s="17"/>
      <c r="M34" s="18"/>
      <c r="N34" s="17"/>
      <c r="O34" s="18"/>
      <c r="P34" s="17"/>
      <c r="R34" s="16">
        <v>100</v>
      </c>
      <c r="S34" s="16" t="s">
        <v>15</v>
      </c>
      <c r="T34" s="16" t="s">
        <v>15</v>
      </c>
      <c r="U34" s="16" t="str">
        <f>IF(ISERROR(T34/S34),"N/A",T34/S34*100)</f>
        <v>N/A</v>
      </c>
      <c r="V34" s="15" t="s">
        <v>14</v>
      </c>
    </row>
    <row r="35" spans="1:22" s="7" customFormat="1" ht="75" customHeight="1" thickBot="1" thickTop="1">
      <c r="A35" s="21"/>
      <c r="B35" s="24" t="s">
        <v>15</v>
      </c>
      <c r="C35" s="80" t="s">
        <v>309</v>
      </c>
      <c r="D35" s="80"/>
      <c r="E35" s="80"/>
      <c r="F35" s="80"/>
      <c r="G35" s="80"/>
      <c r="H35" s="80"/>
      <c r="I35" s="80" t="s">
        <v>308</v>
      </c>
      <c r="J35" s="80"/>
      <c r="K35" s="80"/>
      <c r="L35" s="80" t="s">
        <v>307</v>
      </c>
      <c r="M35" s="80"/>
      <c r="N35" s="80"/>
      <c r="O35" s="80"/>
      <c r="P35" s="23" t="s">
        <v>20</v>
      </c>
      <c r="Q35" s="23" t="s">
        <v>19</v>
      </c>
      <c r="R35" s="23">
        <v>100</v>
      </c>
      <c r="S35" s="23" t="s">
        <v>18</v>
      </c>
      <c r="T35" s="23" t="s">
        <v>18</v>
      </c>
      <c r="U35" s="23" t="str">
        <f>IF(ISERROR(T35/S35),"N/A",T35/S35*100)</f>
        <v>N/A</v>
      </c>
      <c r="V35" s="22" t="s">
        <v>17</v>
      </c>
    </row>
    <row r="36" spans="1:22" s="7" customFormat="1" ht="18.75" customHeight="1" thickBot="1" thickTop="1">
      <c r="A36" s="21"/>
      <c r="B36" s="77" t="s">
        <v>16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</row>
    <row r="37" spans="1:22" s="14" customFormat="1" ht="18" customHeight="1" thickBot="1">
      <c r="A37" s="20"/>
      <c r="B37" s="15" t="s">
        <v>15</v>
      </c>
      <c r="C37" s="15"/>
      <c r="D37" s="19"/>
      <c r="E37" s="15"/>
      <c r="F37" s="15"/>
      <c r="G37" s="15"/>
      <c r="H37" s="15"/>
      <c r="I37" s="18"/>
      <c r="J37" s="17"/>
      <c r="K37" s="18"/>
      <c r="L37" s="17"/>
      <c r="M37" s="18"/>
      <c r="N37" s="17"/>
      <c r="O37" s="18"/>
      <c r="P37" s="17"/>
      <c r="R37" s="16">
        <v>100</v>
      </c>
      <c r="S37" s="16" t="s">
        <v>15</v>
      </c>
      <c r="T37" s="16" t="s">
        <v>15</v>
      </c>
      <c r="U37" s="16" t="str">
        <f>IF(ISERROR(T37/S37),"N/A",T37/S37*100)</f>
        <v>N/A</v>
      </c>
      <c r="V37" s="15" t="s">
        <v>14</v>
      </c>
    </row>
    <row r="38" spans="1:22" s="7" customFormat="1" ht="75" customHeight="1" thickBot="1" thickTop="1">
      <c r="A38" s="21"/>
      <c r="B38" s="24" t="s">
        <v>15</v>
      </c>
      <c r="C38" s="80" t="s">
        <v>306</v>
      </c>
      <c r="D38" s="80"/>
      <c r="E38" s="80"/>
      <c r="F38" s="80"/>
      <c r="G38" s="80"/>
      <c r="H38" s="80"/>
      <c r="I38" s="80" t="s">
        <v>305</v>
      </c>
      <c r="J38" s="80"/>
      <c r="K38" s="80"/>
      <c r="L38" s="80" t="s">
        <v>304</v>
      </c>
      <c r="M38" s="80"/>
      <c r="N38" s="80"/>
      <c r="O38" s="80"/>
      <c r="P38" s="23" t="s">
        <v>20</v>
      </c>
      <c r="Q38" s="23" t="s">
        <v>98</v>
      </c>
      <c r="R38" s="23">
        <v>99.7</v>
      </c>
      <c r="S38" s="23">
        <v>99.7</v>
      </c>
      <c r="T38" s="23">
        <v>99.97</v>
      </c>
      <c r="U38" s="23">
        <f>IF(ISERROR(T38/S38),"N/A",T38/S38*100)</f>
        <v>100.27081243731193</v>
      </c>
      <c r="V38" s="22" t="s">
        <v>17</v>
      </c>
    </row>
    <row r="39" spans="1:22" s="7" customFormat="1" ht="18.75" customHeight="1" thickBot="1" thickTop="1">
      <c r="A39" s="21"/>
      <c r="B39" s="77" t="s">
        <v>16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</row>
    <row r="40" spans="1:22" s="14" customFormat="1" ht="18" customHeight="1" thickBot="1">
      <c r="A40" s="20"/>
      <c r="B40" s="15" t="s">
        <v>15</v>
      </c>
      <c r="C40" s="15"/>
      <c r="D40" s="19"/>
      <c r="E40" s="15"/>
      <c r="F40" s="15"/>
      <c r="G40" s="15"/>
      <c r="H40" s="15"/>
      <c r="I40" s="18"/>
      <c r="J40" s="17"/>
      <c r="K40" s="18"/>
      <c r="L40" s="17"/>
      <c r="M40" s="18"/>
      <c r="N40" s="17"/>
      <c r="O40" s="18"/>
      <c r="P40" s="17"/>
      <c r="R40" s="16">
        <v>99.7</v>
      </c>
      <c r="S40" s="16">
        <v>99.7</v>
      </c>
      <c r="T40" s="16">
        <v>99.97</v>
      </c>
      <c r="U40" s="16">
        <f>IF(ISERROR(T40/S40),"N/A",T40/S40*100)</f>
        <v>100.27081243731193</v>
      </c>
      <c r="V40" s="15" t="s">
        <v>14</v>
      </c>
    </row>
    <row r="41" spans="2:22" s="9" customFormat="1" ht="14.25" customHeight="1" thickBot="1" thickTop="1">
      <c r="B41" s="13" t="s">
        <v>13</v>
      </c>
      <c r="C41" s="12"/>
      <c r="D41" s="12"/>
      <c r="E41" s="12"/>
      <c r="F41" s="12"/>
      <c r="G41" s="1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0"/>
    </row>
    <row r="42" spans="1:22" s="7" customFormat="1" ht="44.25" customHeight="1" thickTop="1">
      <c r="A42" s="8"/>
      <c r="B42" s="83" t="s">
        <v>12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5"/>
    </row>
    <row r="43" spans="1:22" s="7" customFormat="1" ht="34.5" customHeight="1">
      <c r="A43" s="8"/>
      <c r="B43" s="86" t="s">
        <v>303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8"/>
    </row>
    <row r="44" spans="1:22" s="7" customFormat="1" ht="34.5" customHeight="1">
      <c r="A44" s="8"/>
      <c r="B44" s="86" t="s">
        <v>302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8"/>
    </row>
    <row r="45" spans="1:22" s="7" customFormat="1" ht="34.5" customHeight="1">
      <c r="A45" s="8"/>
      <c r="B45" s="86" t="s">
        <v>301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8"/>
    </row>
    <row r="46" spans="1:22" s="7" customFormat="1" ht="34.5" customHeight="1">
      <c r="A46" s="8"/>
      <c r="B46" s="86" t="s">
        <v>300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8"/>
    </row>
    <row r="47" spans="1:22" s="7" customFormat="1" ht="34.5" customHeight="1">
      <c r="A47" s="8"/>
      <c r="B47" s="86" t="s">
        <v>299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8"/>
    </row>
    <row r="48" spans="1:22" s="7" customFormat="1" ht="34.5" customHeight="1">
      <c r="A48" s="8"/>
      <c r="B48" s="86" t="s">
        <v>298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8"/>
    </row>
    <row r="49" spans="2:22" s="7" customFormat="1" ht="34.5" customHeight="1">
      <c r="B49" s="86" t="s">
        <v>297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8"/>
    </row>
    <row r="50" spans="2:22" s="7" customFormat="1" ht="34.5" customHeight="1">
      <c r="B50" s="86" t="s">
        <v>296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8"/>
    </row>
    <row r="51" spans="2:22" s="7" customFormat="1" ht="34.5" customHeight="1">
      <c r="B51" s="86" t="s">
        <v>295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8"/>
    </row>
    <row r="52" spans="2:22" s="7" customFormat="1" ht="34.5" customHeight="1">
      <c r="B52" s="86" t="s">
        <v>294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8"/>
    </row>
  </sheetData>
  <sheetProtection/>
  <mergeCells count="73">
    <mergeCell ref="B52:V52"/>
    <mergeCell ref="B39:V39"/>
    <mergeCell ref="B42:V42"/>
    <mergeCell ref="B43:V43"/>
    <mergeCell ref="B44:V44"/>
    <mergeCell ref="B45:V45"/>
    <mergeCell ref="B46:V46"/>
    <mergeCell ref="B47:V47"/>
    <mergeCell ref="B48:V48"/>
    <mergeCell ref="B49:V49"/>
    <mergeCell ref="B27:V27"/>
    <mergeCell ref="C29:H29"/>
    <mergeCell ref="I29:K29"/>
    <mergeCell ref="L29:O29"/>
    <mergeCell ref="B30:V30"/>
    <mergeCell ref="L35:O35"/>
    <mergeCell ref="B50:V50"/>
    <mergeCell ref="B51:V51"/>
    <mergeCell ref="C38:H38"/>
    <mergeCell ref="I38:K38"/>
    <mergeCell ref="L38:O38"/>
    <mergeCell ref="B36:V36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C32:H32"/>
    <mergeCell ref="I32:K32"/>
    <mergeCell ref="L32:O32"/>
    <mergeCell ref="B33:V33"/>
    <mergeCell ref="C35:H35"/>
    <mergeCell ref="I35:K35"/>
    <mergeCell ref="B24:V24"/>
    <mergeCell ref="C11:H11"/>
    <mergeCell ref="I11:K11"/>
    <mergeCell ref="L11:O11"/>
    <mergeCell ref="B12:V12"/>
    <mergeCell ref="C14:H14"/>
    <mergeCell ref="I14:K14"/>
    <mergeCell ref="L14:O14"/>
    <mergeCell ref="I20:K20"/>
    <mergeCell ref="L20:O20"/>
    <mergeCell ref="B21:V21"/>
    <mergeCell ref="C23:H23"/>
    <mergeCell ref="I23:K23"/>
    <mergeCell ref="L23:O23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&amp;R&amp;P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0"/>
  <sheetViews>
    <sheetView showGridLines="0" view="pageBreakPreview" zoomScale="70" zoomScaleNormal="80" zoomScaleSheetLayoutView="70" zoomScalePageLayoutView="0" workbookViewId="0" topLeftCell="A1">
      <selection activeCell="C23" sqref="C23:H23"/>
    </sheetView>
  </sheetViews>
  <sheetFormatPr defaultColWidth="11.421875" defaultRowHeight="15"/>
  <cols>
    <col min="1" max="1" width="4.00390625" style="8" customWidth="1"/>
    <col min="2" max="2" width="16.8515625" style="8" customWidth="1"/>
    <col min="3" max="3" width="6.7109375" style="8" customWidth="1"/>
    <col min="4" max="4" width="9.8515625" style="8" customWidth="1"/>
    <col min="5" max="5" width="11.140625" style="8" customWidth="1"/>
    <col min="6" max="6" width="5.140625" style="8" customWidth="1"/>
    <col min="7" max="7" width="0.2890625" style="8" customWidth="1"/>
    <col min="8" max="8" width="2.57421875" style="8" customWidth="1"/>
    <col min="9" max="9" width="7.57421875" style="8" customWidth="1"/>
    <col min="10" max="10" width="9.57421875" style="8" customWidth="1"/>
    <col min="11" max="11" width="10.8515625" style="8" customWidth="1"/>
    <col min="12" max="12" width="8.8515625" style="8" customWidth="1"/>
    <col min="13" max="13" width="11.00390625" style="8" customWidth="1"/>
    <col min="14" max="14" width="9.421875" style="8" customWidth="1"/>
    <col min="15" max="15" width="12.7109375" style="8" customWidth="1"/>
    <col min="16" max="16" width="14.421875" style="8" customWidth="1"/>
    <col min="17" max="17" width="13.8515625" style="8" customWidth="1"/>
    <col min="18" max="18" width="10.28125" style="8" customWidth="1"/>
    <col min="19" max="19" width="15.7109375" style="8" customWidth="1"/>
    <col min="20" max="21" width="12.28125" style="8" customWidth="1"/>
    <col min="22" max="22" width="28.140625" style="8" customWidth="1"/>
    <col min="23" max="23" width="13.140625" style="8" customWidth="1"/>
    <col min="24" max="24" width="12.28125" style="8" customWidth="1"/>
    <col min="25" max="25" width="9.7109375" style="8" customWidth="1"/>
    <col min="26" max="26" width="10.00390625" style="8" customWidth="1"/>
    <col min="27" max="27" width="11.00390625" style="8" customWidth="1"/>
    <col min="28" max="30" width="11.421875" style="7" customWidth="1"/>
    <col min="31" max="31" width="17.57421875" style="8" customWidth="1"/>
    <col min="32" max="16384" width="11.421875" style="7" customWidth="1"/>
  </cols>
  <sheetData>
    <row r="1" spans="1:35" s="4" customFormat="1" ht="48" customHeight="1">
      <c r="A1" s="43"/>
      <c r="B1" s="58" t="s">
        <v>81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43" t="s">
        <v>3</v>
      </c>
      <c r="N1" s="43"/>
      <c r="O1" s="43"/>
      <c r="P1" s="42"/>
      <c r="Q1" s="42"/>
      <c r="R1" s="42"/>
      <c r="Z1" s="41"/>
      <c r="AA1" s="41"/>
      <c r="AB1" s="41"/>
      <c r="AI1" s="7"/>
    </row>
    <row r="2" ht="13.5" customHeight="1" thickBot="1"/>
    <row r="3" spans="2:22" ht="22.5" customHeight="1" thickBot="1" thickTop="1">
      <c r="B3" s="30" t="s">
        <v>80</v>
      </c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7"/>
    </row>
    <row r="4" spans="2:22" ht="53.25" customHeight="1" thickBot="1" thickTop="1">
      <c r="B4" s="40" t="s">
        <v>79</v>
      </c>
      <c r="C4" s="39" t="s">
        <v>78</v>
      </c>
      <c r="D4" s="59" t="s">
        <v>77</v>
      </c>
      <c r="E4" s="59"/>
      <c r="F4" s="59"/>
      <c r="G4" s="59"/>
      <c r="H4" s="59"/>
      <c r="I4" s="38"/>
      <c r="J4" s="36" t="s">
        <v>76</v>
      </c>
      <c r="K4" s="37" t="s">
        <v>75</v>
      </c>
      <c r="L4" s="60" t="s">
        <v>74</v>
      </c>
      <c r="M4" s="60"/>
      <c r="N4" s="60"/>
      <c r="O4" s="60"/>
      <c r="P4" s="36" t="s">
        <v>73</v>
      </c>
      <c r="Q4" s="61" t="s">
        <v>72</v>
      </c>
      <c r="R4" s="61"/>
      <c r="S4" s="36" t="s">
        <v>71</v>
      </c>
      <c r="T4" s="60" t="s">
        <v>70</v>
      </c>
      <c r="U4" s="60"/>
      <c r="V4" s="62"/>
    </row>
    <row r="5" spans="2:22" ht="15.75" customHeight="1">
      <c r="B5" s="55" t="s">
        <v>69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</row>
    <row r="6" spans="2:22" ht="64.5" customHeight="1" thickBot="1">
      <c r="B6" s="35" t="s">
        <v>68</v>
      </c>
      <c r="C6" s="81" t="s">
        <v>67</v>
      </c>
      <c r="D6" s="81"/>
      <c r="E6" s="81"/>
      <c r="F6" s="81"/>
      <c r="G6" s="81"/>
      <c r="H6" s="34"/>
      <c r="I6" s="34"/>
      <c r="J6" s="34" t="s">
        <v>66</v>
      </c>
      <c r="K6" s="81" t="s">
        <v>65</v>
      </c>
      <c r="L6" s="81"/>
      <c r="M6" s="81"/>
      <c r="N6" s="33"/>
      <c r="O6" s="31" t="s">
        <v>64</v>
      </c>
      <c r="P6" s="81" t="s">
        <v>63</v>
      </c>
      <c r="Q6" s="81"/>
      <c r="R6" s="32"/>
      <c r="S6" s="31" t="s">
        <v>62</v>
      </c>
      <c r="T6" s="81" t="s">
        <v>61</v>
      </c>
      <c r="U6" s="81"/>
      <c r="V6" s="82"/>
    </row>
    <row r="7" spans="2:22" ht="22.5" customHeight="1" thickBot="1" thickTop="1">
      <c r="B7" s="30" t="s">
        <v>60</v>
      </c>
      <c r="C7" s="29"/>
      <c r="D7" s="29"/>
      <c r="E7" s="29"/>
      <c r="F7" s="29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</row>
    <row r="8" spans="2:22" ht="16.5" customHeight="1" thickTop="1">
      <c r="B8" s="65" t="s">
        <v>59</v>
      </c>
      <c r="C8" s="68" t="s">
        <v>58</v>
      </c>
      <c r="D8" s="68"/>
      <c r="E8" s="68"/>
      <c r="F8" s="68"/>
      <c r="G8" s="68"/>
      <c r="H8" s="69"/>
      <c r="I8" s="74" t="s">
        <v>57</v>
      </c>
      <c r="J8" s="75"/>
      <c r="K8" s="75"/>
      <c r="L8" s="75"/>
      <c r="M8" s="75"/>
      <c r="N8" s="75"/>
      <c r="O8" s="75"/>
      <c r="P8" s="75"/>
      <c r="Q8" s="75"/>
      <c r="R8" s="75"/>
      <c r="S8" s="76"/>
      <c r="T8" s="74" t="s">
        <v>56</v>
      </c>
      <c r="U8" s="75"/>
      <c r="V8" s="48" t="s">
        <v>55</v>
      </c>
    </row>
    <row r="9" spans="2:22" ht="19.5" customHeight="1">
      <c r="B9" s="66"/>
      <c r="C9" s="70"/>
      <c r="D9" s="70"/>
      <c r="E9" s="70"/>
      <c r="F9" s="70"/>
      <c r="G9" s="70"/>
      <c r="H9" s="71"/>
      <c r="I9" s="51" t="s">
        <v>54</v>
      </c>
      <c r="J9" s="52"/>
      <c r="K9" s="52"/>
      <c r="L9" s="52" t="s">
        <v>53</v>
      </c>
      <c r="M9" s="52"/>
      <c r="N9" s="52"/>
      <c r="O9" s="52"/>
      <c r="P9" s="52" t="s">
        <v>52</v>
      </c>
      <c r="Q9" s="52" t="s">
        <v>51</v>
      </c>
      <c r="R9" s="63" t="s">
        <v>50</v>
      </c>
      <c r="S9" s="64"/>
      <c r="T9" s="52" t="s">
        <v>49</v>
      </c>
      <c r="U9" s="52" t="s">
        <v>48</v>
      </c>
      <c r="V9" s="49"/>
    </row>
    <row r="10" spans="2:22" ht="26.25" customHeight="1" thickBot="1">
      <c r="B10" s="67"/>
      <c r="C10" s="72"/>
      <c r="D10" s="72"/>
      <c r="E10" s="72"/>
      <c r="F10" s="72"/>
      <c r="G10" s="72"/>
      <c r="H10" s="73"/>
      <c r="I10" s="53"/>
      <c r="J10" s="54"/>
      <c r="K10" s="54"/>
      <c r="L10" s="54"/>
      <c r="M10" s="54"/>
      <c r="N10" s="54"/>
      <c r="O10" s="54"/>
      <c r="P10" s="54"/>
      <c r="Q10" s="54"/>
      <c r="R10" s="26" t="s">
        <v>47</v>
      </c>
      <c r="S10" s="25" t="s">
        <v>46</v>
      </c>
      <c r="T10" s="54"/>
      <c r="U10" s="54"/>
      <c r="V10" s="50"/>
    </row>
    <row r="11" spans="1:22" ht="75" customHeight="1" thickBot="1" thickTop="1">
      <c r="A11" s="21"/>
      <c r="B11" s="24" t="s">
        <v>42</v>
      </c>
      <c r="C11" s="80" t="s">
        <v>45</v>
      </c>
      <c r="D11" s="80"/>
      <c r="E11" s="80"/>
      <c r="F11" s="80"/>
      <c r="G11" s="80"/>
      <c r="H11" s="80"/>
      <c r="I11" s="80" t="s">
        <v>44</v>
      </c>
      <c r="J11" s="80"/>
      <c r="K11" s="80"/>
      <c r="L11" s="80" t="s">
        <v>43</v>
      </c>
      <c r="M11" s="80"/>
      <c r="N11" s="80"/>
      <c r="O11" s="80"/>
      <c r="P11" s="23" t="s">
        <v>20</v>
      </c>
      <c r="Q11" s="23" t="s">
        <v>31</v>
      </c>
      <c r="R11" s="23">
        <v>44.89</v>
      </c>
      <c r="S11" s="23" t="s">
        <v>18</v>
      </c>
      <c r="T11" s="23" t="s">
        <v>18</v>
      </c>
      <c r="U11" s="23" t="str">
        <f>IF(ISERROR(T11/S11),"N/A",T11/S11*100)</f>
        <v>N/A</v>
      </c>
      <c r="V11" s="22" t="s">
        <v>17</v>
      </c>
    </row>
    <row r="12" spans="1:22" ht="18.75" customHeight="1" thickBot="1" thickTop="1">
      <c r="A12" s="21"/>
      <c r="B12" s="77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2" s="14" customFormat="1" ht="18" customHeight="1" thickBot="1">
      <c r="A13" s="20"/>
      <c r="B13" s="15" t="s">
        <v>15</v>
      </c>
      <c r="C13" s="15"/>
      <c r="D13" s="19"/>
      <c r="E13" s="15"/>
      <c r="F13" s="15"/>
      <c r="G13" s="15"/>
      <c r="H13" s="15"/>
      <c r="I13" s="18"/>
      <c r="J13" s="17"/>
      <c r="K13" s="18"/>
      <c r="L13" s="17"/>
      <c r="M13" s="18"/>
      <c r="N13" s="17"/>
      <c r="O13" s="18"/>
      <c r="P13" s="17"/>
      <c r="R13" s="16">
        <v>44.89</v>
      </c>
      <c r="S13" s="16" t="s">
        <v>15</v>
      </c>
      <c r="T13" s="16" t="s">
        <v>15</v>
      </c>
      <c r="U13" s="16" t="str">
        <f>IF(ISERROR(T13/S13),"N/A",T13/S13*100)</f>
        <v>N/A</v>
      </c>
      <c r="V13" s="15" t="s">
        <v>14</v>
      </c>
    </row>
    <row r="14" spans="1:22" ht="75" customHeight="1" thickBot="1" thickTop="1">
      <c r="A14" s="21"/>
      <c r="B14" s="24" t="s">
        <v>42</v>
      </c>
      <c r="C14" s="80" t="s">
        <v>15</v>
      </c>
      <c r="D14" s="80"/>
      <c r="E14" s="80"/>
      <c r="F14" s="80"/>
      <c r="G14" s="80"/>
      <c r="H14" s="80"/>
      <c r="I14" s="80" t="s">
        <v>41</v>
      </c>
      <c r="J14" s="80"/>
      <c r="K14" s="80"/>
      <c r="L14" s="80" t="s">
        <v>40</v>
      </c>
      <c r="M14" s="80"/>
      <c r="N14" s="80"/>
      <c r="O14" s="80"/>
      <c r="P14" s="23" t="s">
        <v>20</v>
      </c>
      <c r="Q14" s="23" t="s">
        <v>31</v>
      </c>
      <c r="R14" s="23">
        <v>40.92</v>
      </c>
      <c r="S14" s="23" t="s">
        <v>18</v>
      </c>
      <c r="T14" s="23" t="s">
        <v>18</v>
      </c>
      <c r="U14" s="23" t="str">
        <f>IF(ISERROR(T14/S14),"N/A",T14/S14*100)</f>
        <v>N/A</v>
      </c>
      <c r="V14" s="22" t="s">
        <v>17</v>
      </c>
    </row>
    <row r="15" spans="1:22" ht="18.75" customHeight="1" thickBot="1" thickTop="1">
      <c r="A15" s="21"/>
      <c r="B15" s="77" t="s">
        <v>16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</row>
    <row r="16" spans="1:22" s="14" customFormat="1" ht="18" customHeight="1" thickBot="1">
      <c r="A16" s="20"/>
      <c r="B16" s="15" t="s">
        <v>15</v>
      </c>
      <c r="C16" s="15"/>
      <c r="D16" s="19"/>
      <c r="E16" s="15"/>
      <c r="F16" s="15"/>
      <c r="G16" s="15"/>
      <c r="H16" s="15"/>
      <c r="I16" s="18"/>
      <c r="J16" s="17"/>
      <c r="K16" s="18"/>
      <c r="L16" s="17"/>
      <c r="M16" s="18"/>
      <c r="N16" s="17"/>
      <c r="O16" s="18"/>
      <c r="P16" s="17"/>
      <c r="R16" s="16">
        <v>40.92</v>
      </c>
      <c r="S16" s="16" t="s">
        <v>15</v>
      </c>
      <c r="T16" s="16" t="s">
        <v>15</v>
      </c>
      <c r="U16" s="16" t="str">
        <f>IF(ISERROR(T16/S16),"N/A",T16/S16*100)</f>
        <v>N/A</v>
      </c>
      <c r="V16" s="15" t="s">
        <v>14</v>
      </c>
    </row>
    <row r="17" spans="1:22" s="7" customFormat="1" ht="75" customHeight="1" thickBot="1" thickTop="1">
      <c r="A17" s="21"/>
      <c r="B17" s="24" t="s">
        <v>39</v>
      </c>
      <c r="C17" s="80" t="s">
        <v>38</v>
      </c>
      <c r="D17" s="80"/>
      <c r="E17" s="80"/>
      <c r="F17" s="80"/>
      <c r="G17" s="80"/>
      <c r="H17" s="80"/>
      <c r="I17" s="80" t="s">
        <v>37</v>
      </c>
      <c r="J17" s="80"/>
      <c r="K17" s="80"/>
      <c r="L17" s="80" t="s">
        <v>36</v>
      </c>
      <c r="M17" s="80"/>
      <c r="N17" s="80"/>
      <c r="O17" s="80"/>
      <c r="P17" s="23" t="s">
        <v>20</v>
      </c>
      <c r="Q17" s="23" t="s">
        <v>31</v>
      </c>
      <c r="R17" s="23">
        <v>90.3</v>
      </c>
      <c r="S17" s="23" t="s">
        <v>18</v>
      </c>
      <c r="T17" s="23" t="s">
        <v>18</v>
      </c>
      <c r="U17" s="23" t="str">
        <f>IF(ISERROR(T17/S17),"N/A",T17/S17*100)</f>
        <v>N/A</v>
      </c>
      <c r="V17" s="22" t="s">
        <v>17</v>
      </c>
    </row>
    <row r="18" spans="1:22" s="7" customFormat="1" ht="18.75" customHeight="1" thickBot="1" thickTop="1">
      <c r="A18" s="21"/>
      <c r="B18" s="77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</row>
    <row r="19" spans="1:22" s="14" customFormat="1" ht="18" customHeight="1" thickBot="1">
      <c r="A19" s="20"/>
      <c r="B19" s="15" t="s">
        <v>15</v>
      </c>
      <c r="C19" s="15"/>
      <c r="D19" s="19"/>
      <c r="E19" s="15"/>
      <c r="F19" s="15"/>
      <c r="G19" s="15"/>
      <c r="H19" s="15"/>
      <c r="I19" s="18"/>
      <c r="J19" s="17"/>
      <c r="K19" s="18"/>
      <c r="L19" s="17"/>
      <c r="M19" s="18"/>
      <c r="N19" s="17"/>
      <c r="O19" s="18"/>
      <c r="P19" s="17"/>
      <c r="R19" s="16">
        <v>90.3</v>
      </c>
      <c r="S19" s="16" t="s">
        <v>15</v>
      </c>
      <c r="T19" s="16" t="s">
        <v>15</v>
      </c>
      <c r="U19" s="16" t="str">
        <f>IF(ISERROR(T19/S19),"N/A",T19/S19*100)</f>
        <v>N/A</v>
      </c>
      <c r="V19" s="15" t="s">
        <v>14</v>
      </c>
    </row>
    <row r="20" spans="1:22" s="7" customFormat="1" ht="75" customHeight="1" thickBot="1" thickTop="1">
      <c r="A20" s="21"/>
      <c r="B20" s="24" t="s">
        <v>35</v>
      </c>
      <c r="C20" s="80" t="s">
        <v>34</v>
      </c>
      <c r="D20" s="80"/>
      <c r="E20" s="80"/>
      <c r="F20" s="80"/>
      <c r="G20" s="80"/>
      <c r="H20" s="80"/>
      <c r="I20" s="80" t="s">
        <v>33</v>
      </c>
      <c r="J20" s="80"/>
      <c r="K20" s="80"/>
      <c r="L20" s="80" t="s">
        <v>32</v>
      </c>
      <c r="M20" s="80"/>
      <c r="N20" s="80"/>
      <c r="O20" s="80"/>
      <c r="P20" s="23" t="s">
        <v>20</v>
      </c>
      <c r="Q20" s="23" t="s">
        <v>31</v>
      </c>
      <c r="R20" s="23">
        <v>100</v>
      </c>
      <c r="S20" s="23" t="s">
        <v>18</v>
      </c>
      <c r="T20" s="23" t="s">
        <v>18</v>
      </c>
      <c r="U20" s="23" t="str">
        <f>IF(ISERROR(T20/S20),"N/A",T20/S20*100)</f>
        <v>N/A</v>
      </c>
      <c r="V20" s="22" t="s">
        <v>17</v>
      </c>
    </row>
    <row r="21" spans="1:22" s="7" customFormat="1" ht="18.75" customHeight="1" thickBot="1" thickTop="1">
      <c r="A21" s="21"/>
      <c r="B21" s="77" t="s">
        <v>16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</row>
    <row r="22" spans="1:22" s="14" customFormat="1" ht="18" customHeight="1" thickBot="1">
      <c r="A22" s="20"/>
      <c r="B22" s="15" t="s">
        <v>15</v>
      </c>
      <c r="C22" s="15"/>
      <c r="D22" s="19"/>
      <c r="E22" s="15"/>
      <c r="F22" s="15"/>
      <c r="G22" s="15"/>
      <c r="H22" s="15"/>
      <c r="I22" s="18"/>
      <c r="J22" s="17"/>
      <c r="K22" s="18"/>
      <c r="L22" s="17"/>
      <c r="M22" s="18"/>
      <c r="N22" s="17"/>
      <c r="O22" s="18"/>
      <c r="P22" s="17"/>
      <c r="R22" s="16">
        <v>100</v>
      </c>
      <c r="S22" s="16" t="s">
        <v>15</v>
      </c>
      <c r="T22" s="16" t="s">
        <v>15</v>
      </c>
      <c r="U22" s="16" t="str">
        <f>IF(ISERROR(T22/S22),"N/A",T22/S22*100)</f>
        <v>N/A</v>
      </c>
      <c r="V22" s="15" t="s">
        <v>14</v>
      </c>
    </row>
    <row r="23" spans="1:22" s="7" customFormat="1" ht="75" customHeight="1" thickBot="1" thickTop="1">
      <c r="A23" s="21"/>
      <c r="B23" s="24" t="s">
        <v>30</v>
      </c>
      <c r="C23" s="80" t="s">
        <v>29</v>
      </c>
      <c r="D23" s="80"/>
      <c r="E23" s="80"/>
      <c r="F23" s="80"/>
      <c r="G23" s="80"/>
      <c r="H23" s="80"/>
      <c r="I23" s="80" t="s">
        <v>28</v>
      </c>
      <c r="J23" s="80"/>
      <c r="K23" s="80"/>
      <c r="L23" s="80" t="s">
        <v>27</v>
      </c>
      <c r="M23" s="80"/>
      <c r="N23" s="80"/>
      <c r="O23" s="80"/>
      <c r="P23" s="23" t="s">
        <v>20</v>
      </c>
      <c r="Q23" s="23" t="s">
        <v>19</v>
      </c>
      <c r="R23" s="23">
        <v>13</v>
      </c>
      <c r="S23" s="23" t="s">
        <v>18</v>
      </c>
      <c r="T23" s="23" t="s">
        <v>18</v>
      </c>
      <c r="U23" s="23" t="str">
        <f>IF(ISERROR(T23/S23),"N/A",T23/S23*100)</f>
        <v>N/A</v>
      </c>
      <c r="V23" s="22" t="s">
        <v>17</v>
      </c>
    </row>
    <row r="24" spans="1:22" s="7" customFormat="1" ht="18.75" customHeight="1" thickBot="1" thickTop="1">
      <c r="A24" s="21"/>
      <c r="B24" s="77" t="s">
        <v>16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</row>
    <row r="25" spans="1:22" s="14" customFormat="1" ht="18" customHeight="1" thickBot="1">
      <c r="A25" s="20"/>
      <c r="B25" s="15" t="s">
        <v>15</v>
      </c>
      <c r="C25" s="15"/>
      <c r="D25" s="19"/>
      <c r="E25" s="15"/>
      <c r="F25" s="15"/>
      <c r="G25" s="15"/>
      <c r="H25" s="15"/>
      <c r="I25" s="18"/>
      <c r="J25" s="17"/>
      <c r="K25" s="18"/>
      <c r="L25" s="17"/>
      <c r="M25" s="18"/>
      <c r="N25" s="17"/>
      <c r="O25" s="18"/>
      <c r="P25" s="17"/>
      <c r="R25" s="16">
        <v>13</v>
      </c>
      <c r="S25" s="16" t="s">
        <v>15</v>
      </c>
      <c r="T25" s="16" t="s">
        <v>15</v>
      </c>
      <c r="U25" s="16" t="str">
        <f>IF(ISERROR(T25/S25),"N/A",T25/S25*100)</f>
        <v>N/A</v>
      </c>
      <c r="V25" s="15" t="s">
        <v>14</v>
      </c>
    </row>
    <row r="26" spans="1:22" s="7" customFormat="1" ht="75" customHeight="1" thickBot="1" thickTop="1">
      <c r="A26" s="21"/>
      <c r="B26" s="24" t="s">
        <v>15</v>
      </c>
      <c r="C26" s="80" t="s">
        <v>26</v>
      </c>
      <c r="D26" s="80"/>
      <c r="E26" s="80"/>
      <c r="F26" s="80"/>
      <c r="G26" s="80"/>
      <c r="H26" s="80"/>
      <c r="I26" s="80" t="s">
        <v>25</v>
      </c>
      <c r="J26" s="80"/>
      <c r="K26" s="80"/>
      <c r="L26" s="80" t="s">
        <v>24</v>
      </c>
      <c r="M26" s="80"/>
      <c r="N26" s="80"/>
      <c r="O26" s="80"/>
      <c r="P26" s="23" t="s">
        <v>20</v>
      </c>
      <c r="Q26" s="23" t="s">
        <v>19</v>
      </c>
      <c r="R26" s="23">
        <v>26</v>
      </c>
      <c r="S26" s="23" t="s">
        <v>18</v>
      </c>
      <c r="T26" s="23" t="s">
        <v>18</v>
      </c>
      <c r="U26" s="23" t="str">
        <f>IF(ISERROR(T26/S26),"N/A",T26/S26*100)</f>
        <v>N/A</v>
      </c>
      <c r="V26" s="22" t="s">
        <v>17</v>
      </c>
    </row>
    <row r="27" spans="1:22" s="7" customFormat="1" ht="18.75" customHeight="1" thickBot="1" thickTop="1">
      <c r="A27" s="21"/>
      <c r="B27" s="77" t="s">
        <v>16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</row>
    <row r="28" spans="1:22" s="14" customFormat="1" ht="18" customHeight="1" thickBot="1">
      <c r="A28" s="20"/>
      <c r="B28" s="15" t="s">
        <v>15</v>
      </c>
      <c r="C28" s="15"/>
      <c r="D28" s="19"/>
      <c r="E28" s="15"/>
      <c r="F28" s="15"/>
      <c r="G28" s="15"/>
      <c r="H28" s="15"/>
      <c r="I28" s="18"/>
      <c r="J28" s="17"/>
      <c r="K28" s="18"/>
      <c r="L28" s="17"/>
      <c r="M28" s="18"/>
      <c r="N28" s="17"/>
      <c r="O28" s="18"/>
      <c r="P28" s="17"/>
      <c r="R28" s="16">
        <v>26</v>
      </c>
      <c r="S28" s="16" t="s">
        <v>15</v>
      </c>
      <c r="T28" s="16" t="s">
        <v>15</v>
      </c>
      <c r="U28" s="16" t="str">
        <f>IF(ISERROR(T28/S28),"N/A",T28/S28*100)</f>
        <v>N/A</v>
      </c>
      <c r="V28" s="15" t="s">
        <v>14</v>
      </c>
    </row>
    <row r="29" spans="1:22" s="7" customFormat="1" ht="75" customHeight="1" thickBot="1" thickTop="1">
      <c r="A29" s="21"/>
      <c r="B29" s="24" t="s">
        <v>15</v>
      </c>
      <c r="C29" s="80" t="s">
        <v>23</v>
      </c>
      <c r="D29" s="80"/>
      <c r="E29" s="80"/>
      <c r="F29" s="80"/>
      <c r="G29" s="80"/>
      <c r="H29" s="80"/>
      <c r="I29" s="80" t="s">
        <v>22</v>
      </c>
      <c r="J29" s="80"/>
      <c r="K29" s="80"/>
      <c r="L29" s="80" t="s">
        <v>21</v>
      </c>
      <c r="M29" s="80"/>
      <c r="N29" s="80"/>
      <c r="O29" s="80"/>
      <c r="P29" s="23" t="s">
        <v>20</v>
      </c>
      <c r="Q29" s="23" t="s">
        <v>19</v>
      </c>
      <c r="R29" s="23">
        <v>17</v>
      </c>
      <c r="S29" s="23" t="s">
        <v>18</v>
      </c>
      <c r="T29" s="23" t="s">
        <v>18</v>
      </c>
      <c r="U29" s="23" t="str">
        <f>IF(ISERROR(T29/S29),"N/A",T29/S29*100)</f>
        <v>N/A</v>
      </c>
      <c r="V29" s="22" t="s">
        <v>17</v>
      </c>
    </row>
    <row r="30" spans="1:22" s="7" customFormat="1" ht="18.75" customHeight="1" thickBot="1" thickTop="1">
      <c r="A30" s="21"/>
      <c r="B30" s="77" t="s">
        <v>16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</row>
    <row r="31" spans="1:22" s="14" customFormat="1" ht="18" customHeight="1" thickBot="1">
      <c r="A31" s="20"/>
      <c r="B31" s="15" t="s">
        <v>15</v>
      </c>
      <c r="C31" s="15"/>
      <c r="D31" s="19"/>
      <c r="E31" s="15"/>
      <c r="F31" s="15"/>
      <c r="G31" s="15"/>
      <c r="H31" s="15"/>
      <c r="I31" s="18"/>
      <c r="J31" s="17"/>
      <c r="K31" s="18"/>
      <c r="L31" s="17"/>
      <c r="M31" s="18"/>
      <c r="N31" s="17"/>
      <c r="O31" s="18"/>
      <c r="P31" s="17"/>
      <c r="R31" s="16">
        <v>17</v>
      </c>
      <c r="S31" s="16" t="s">
        <v>15</v>
      </c>
      <c r="T31" s="16" t="s">
        <v>15</v>
      </c>
      <c r="U31" s="16" t="str">
        <f>IF(ISERROR(T31/S31),"N/A",T31/S31*100)</f>
        <v>N/A</v>
      </c>
      <c r="V31" s="15" t="s">
        <v>14</v>
      </c>
    </row>
    <row r="32" spans="2:22" s="9" customFormat="1" ht="14.25" customHeight="1" thickBot="1" thickTop="1">
      <c r="B32" s="13" t="s">
        <v>13</v>
      </c>
      <c r="C32" s="12"/>
      <c r="D32" s="12"/>
      <c r="E32" s="12"/>
      <c r="F32" s="12"/>
      <c r="G32" s="1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0"/>
    </row>
    <row r="33" spans="2:22" s="7" customFormat="1" ht="44.25" customHeight="1" thickTop="1">
      <c r="B33" s="83" t="s">
        <v>12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5"/>
    </row>
    <row r="34" spans="2:22" s="7" customFormat="1" ht="34.5" customHeight="1">
      <c r="B34" s="86" t="s">
        <v>11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8"/>
    </row>
    <row r="35" spans="2:22" s="7" customFormat="1" ht="34.5" customHeight="1">
      <c r="B35" s="86" t="s">
        <v>10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8"/>
    </row>
    <row r="36" spans="2:22" s="7" customFormat="1" ht="34.5" customHeight="1">
      <c r="B36" s="86" t="s">
        <v>9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8"/>
    </row>
    <row r="37" spans="2:22" s="7" customFormat="1" ht="34.5" customHeight="1">
      <c r="B37" s="86" t="s">
        <v>8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8"/>
    </row>
    <row r="38" spans="2:22" s="7" customFormat="1" ht="34.5" customHeight="1">
      <c r="B38" s="86" t="s">
        <v>7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8"/>
    </row>
    <row r="39" spans="2:22" s="7" customFormat="1" ht="34.5" customHeight="1">
      <c r="B39" s="86" t="s">
        <v>6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/>
    </row>
    <row r="40" spans="2:22" s="7" customFormat="1" ht="34.5" customHeight="1">
      <c r="B40" s="86" t="s">
        <v>5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8"/>
    </row>
  </sheetData>
  <sheetProtection/>
  <mergeCells count="58">
    <mergeCell ref="B40:V40"/>
    <mergeCell ref="B34:V34"/>
    <mergeCell ref="B35:V35"/>
    <mergeCell ref="B36:V36"/>
    <mergeCell ref="B37:V37"/>
    <mergeCell ref="B38:V38"/>
    <mergeCell ref="B39:V39"/>
    <mergeCell ref="B33:V33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C29:H29"/>
    <mergeCell ref="I29:K29"/>
    <mergeCell ref="L29:O29"/>
    <mergeCell ref="B30:V30"/>
    <mergeCell ref="C20:H20"/>
    <mergeCell ref="I20:K20"/>
    <mergeCell ref="L20:O20"/>
    <mergeCell ref="B18:V18"/>
    <mergeCell ref="C6:G6"/>
    <mergeCell ref="K6:M6"/>
    <mergeCell ref="P6:Q6"/>
    <mergeCell ref="T6:V6"/>
    <mergeCell ref="L9:O10"/>
    <mergeCell ref="C11:H11"/>
    <mergeCell ref="I11:K11"/>
    <mergeCell ref="L11:O11"/>
    <mergeCell ref="B12:V12"/>
    <mergeCell ref="C14:H14"/>
    <mergeCell ref="I14:K14"/>
    <mergeCell ref="L14:O14"/>
    <mergeCell ref="T8:U8"/>
    <mergeCell ref="B15:V15"/>
    <mergeCell ref="C17:H17"/>
    <mergeCell ref="I17:K17"/>
    <mergeCell ref="L17:O17"/>
    <mergeCell ref="V8:V10"/>
    <mergeCell ref="I9:K10"/>
    <mergeCell ref="U9:U10"/>
    <mergeCell ref="B5:V5"/>
    <mergeCell ref="B1:L1"/>
    <mergeCell ref="D4:H4"/>
    <mergeCell ref="L4:O4"/>
    <mergeCell ref="Q4:R4"/>
    <mergeCell ref="T4:V4"/>
    <mergeCell ref="P9:P10"/>
    <mergeCell ref="Q9:Q10"/>
    <mergeCell ref="R9:S9"/>
    <mergeCell ref="T9:T10"/>
    <mergeCell ref="B8:B10"/>
    <mergeCell ref="C8:H10"/>
    <mergeCell ref="I8:S8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&amp;R&amp;P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7"/>
  <sheetViews>
    <sheetView view="pageBreakPreview" zoomScale="55" zoomScaleNormal="80" zoomScaleSheetLayoutView="55" zoomScalePageLayoutView="0" workbookViewId="0" topLeftCell="A1">
      <selection activeCell="J36" sqref="J36"/>
    </sheetView>
  </sheetViews>
  <sheetFormatPr defaultColWidth="11.421875" defaultRowHeight="15"/>
  <cols>
    <col min="1" max="1" width="4.00390625" style="2" customWidth="1"/>
    <col min="2" max="16384" width="11.421875" style="1" customWidth="1"/>
  </cols>
  <sheetData>
    <row r="1" spans="2:30" s="4" customFormat="1" ht="69.75" customHeight="1">
      <c r="B1" s="44" t="s">
        <v>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s="1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1" customFormat="1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s="1" customFormat="1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13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1" customFormat="1" ht="13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s="1" customFormat="1" ht="13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s="1" customFormat="1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s="1" customFormat="1" ht="13.5" customHeight="1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s="1" customFormat="1" ht="13.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s="1" customFormat="1" ht="13.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s="1" customFormat="1" ht="13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s="1" customFormat="1" ht="13.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s="1" customFormat="1" ht="13.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s="1" customFormat="1" ht="13.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" customFormat="1" ht="13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" customFormat="1" ht="13.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s="1" customFormat="1" ht="13.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s="1" customFormat="1" ht="13.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s="1" customFormat="1" ht="13.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s="1" customFormat="1" ht="13.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s="1" customFormat="1" ht="13.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s="1" customFormat="1" ht="13.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s="1" customFormat="1" ht="13.5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s="1" customFormat="1" ht="13.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s="1" customFormat="1" ht="13.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s="1" customFormat="1" ht="13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s="1" customFormat="1" ht="13.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s="1" customFormat="1" ht="13.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s="1" customFormat="1" ht="13.5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2:30" s="1" customFormat="1" ht="13.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2:30" s="1" customFormat="1" ht="13.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0" s="1" customFormat="1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s="1" customFormat="1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s="1" customFormat="1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s="1" customFormat="1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s="1" customFormat="1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s="1" customFormat="1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s="1" customFormat="1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s="1" customFormat="1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s="1" customFormat="1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s="1" customFormat="1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s="1" customFormat="1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s="1" customFormat="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s="1" customFormat="1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s="1" customFormat="1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s="1" customFormat="1" ht="35.25" customHeight="1">
      <c r="B49" s="3"/>
      <c r="C49" s="3"/>
      <c r="D49" s="46" t="s">
        <v>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3"/>
      <c r="AD49" s="3"/>
    </row>
    <row r="50" spans="2:30" s="1" customFormat="1" ht="13.5" customHeight="1">
      <c r="B50" s="3"/>
      <c r="C50" s="3"/>
      <c r="D50" s="47" t="s">
        <v>82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"/>
      <c r="AD50" s="3"/>
    </row>
    <row r="51" spans="2:30" s="1" customFormat="1" ht="13.5" customHeight="1">
      <c r="B51" s="3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3"/>
      <c r="AD51" s="3"/>
    </row>
    <row r="52" spans="2:30" s="1" customFormat="1" ht="13.5" customHeight="1">
      <c r="B52" s="3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3"/>
      <c r="AD52" s="3"/>
    </row>
    <row r="53" spans="2:30" s="1" customFormat="1" ht="13.5" customHeight="1">
      <c r="B53" s="3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3"/>
      <c r="AD53" s="3"/>
    </row>
    <row r="54" spans="2:30" s="1" customFormat="1" ht="13.5" customHeight="1">
      <c r="B54" s="3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3"/>
      <c r="AD54" s="3"/>
    </row>
    <row r="55" spans="2:30" s="1" customFormat="1" ht="13.5" customHeight="1">
      <c r="B55" s="3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3"/>
      <c r="AD55" s="3"/>
    </row>
    <row r="56" spans="2:30" s="1" customFormat="1" ht="13.5" customHeight="1">
      <c r="B56" s="3"/>
      <c r="C56" s="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3"/>
      <c r="AD56" s="3"/>
    </row>
    <row r="57" spans="2:30" s="1" customFormat="1" ht="13.5" customHeight="1">
      <c r="B57" s="3"/>
      <c r="C57" s="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"/>
      <c r="AD57" s="3"/>
    </row>
    <row r="58" spans="2:30" s="1" customFormat="1" ht="13.5" customHeight="1">
      <c r="B58" s="3"/>
      <c r="C58" s="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3"/>
      <c r="AD58" s="3"/>
    </row>
    <row r="59" spans="2:30" s="1" customFormat="1" ht="13.5" customHeight="1">
      <c r="B59" s="3"/>
      <c r="C59" s="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"/>
      <c r="AD59" s="3"/>
    </row>
    <row r="60" spans="2:30" s="1" customFormat="1" ht="13.5" customHeight="1">
      <c r="B60" s="3"/>
      <c r="C60" s="3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"/>
      <c r="AD60" s="3"/>
    </row>
    <row r="61" spans="2:30" s="1" customFormat="1" ht="13.5" customHeight="1">
      <c r="B61" s="3"/>
      <c r="C61" s="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3"/>
      <c r="AD61" s="3"/>
    </row>
    <row r="62" spans="2:30" s="1" customFormat="1" ht="13.5" customHeight="1">
      <c r="B62" s="3"/>
      <c r="C62" s="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3"/>
      <c r="AD62" s="3"/>
    </row>
    <row r="63" spans="2:30" s="1" customFormat="1" ht="13.5" customHeight="1">
      <c r="B63" s="3"/>
      <c r="C63" s="3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3"/>
      <c r="AD63" s="3"/>
    </row>
    <row r="64" spans="2:30" s="1" customFormat="1" ht="13.5" customHeight="1">
      <c r="B64" s="3"/>
      <c r="C64" s="3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3"/>
      <c r="AD64" s="3"/>
    </row>
    <row r="65" spans="2:30" s="1" customFormat="1" ht="13.5" customHeight="1">
      <c r="B65" s="3"/>
      <c r="C65" s="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3"/>
      <c r="AD65" s="3"/>
    </row>
    <row r="66" spans="2:30" s="1" customFormat="1" ht="13.5" customHeight="1">
      <c r="B66" s="3"/>
      <c r="C66" s="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"/>
      <c r="AD66" s="3"/>
    </row>
    <row r="67" spans="2:30" s="1" customFormat="1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="1" customFormat="1" ht="13.5" customHeight="1"/>
    <row r="69" s="1" customFormat="1" ht="13.5" customHeight="1"/>
    <row r="70" s="1" customFormat="1" ht="13.5" customHeight="1"/>
    <row r="71" s="1" customFormat="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0"/>
  <sheetViews>
    <sheetView showGridLines="0" view="pageBreakPreview" zoomScale="70" zoomScaleNormal="8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4.00390625" style="8" customWidth="1"/>
    <col min="2" max="2" width="16.8515625" style="8" customWidth="1"/>
    <col min="3" max="3" width="6.7109375" style="8" customWidth="1"/>
    <col min="4" max="4" width="9.8515625" style="8" customWidth="1"/>
    <col min="5" max="5" width="11.140625" style="8" customWidth="1"/>
    <col min="6" max="6" width="5.140625" style="8" customWidth="1"/>
    <col min="7" max="7" width="0.2890625" style="8" customWidth="1"/>
    <col min="8" max="8" width="2.57421875" style="8" customWidth="1"/>
    <col min="9" max="9" width="7.57421875" style="8" customWidth="1"/>
    <col min="10" max="10" width="9.57421875" style="8" customWidth="1"/>
    <col min="11" max="11" width="10.8515625" style="8" customWidth="1"/>
    <col min="12" max="12" width="8.8515625" style="8" customWidth="1"/>
    <col min="13" max="13" width="11.00390625" style="8" customWidth="1"/>
    <col min="14" max="14" width="9.421875" style="8" customWidth="1"/>
    <col min="15" max="15" width="12.7109375" style="8" customWidth="1"/>
    <col min="16" max="16" width="14.421875" style="8" customWidth="1"/>
    <col min="17" max="17" width="13.8515625" style="8" customWidth="1"/>
    <col min="18" max="18" width="10.28125" style="8" customWidth="1"/>
    <col min="19" max="19" width="15.7109375" style="8" customWidth="1"/>
    <col min="20" max="21" width="12.28125" style="8" customWidth="1"/>
    <col min="22" max="22" width="28.140625" style="8" customWidth="1"/>
    <col min="23" max="23" width="13.140625" style="8" customWidth="1"/>
    <col min="24" max="24" width="12.28125" style="8" customWidth="1"/>
    <col min="25" max="25" width="9.7109375" style="8" customWidth="1"/>
    <col min="26" max="26" width="10.00390625" style="8" customWidth="1"/>
    <col min="27" max="27" width="11.00390625" style="8" customWidth="1"/>
    <col min="28" max="30" width="11.421875" style="7" customWidth="1"/>
    <col min="31" max="31" width="17.57421875" style="8" customWidth="1"/>
    <col min="32" max="16384" width="11.421875" style="7" customWidth="1"/>
  </cols>
  <sheetData>
    <row r="1" spans="1:35" s="4" customFormat="1" ht="48" customHeight="1">
      <c r="A1" s="43"/>
      <c r="B1" s="58" t="s">
        <v>81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43" t="s">
        <v>3</v>
      </c>
      <c r="N1" s="43"/>
      <c r="O1" s="43"/>
      <c r="P1" s="42"/>
      <c r="Q1" s="42"/>
      <c r="R1" s="42"/>
      <c r="Z1" s="41"/>
      <c r="AA1" s="41"/>
      <c r="AB1" s="41"/>
      <c r="AI1" s="7"/>
    </row>
    <row r="2" ht="13.5" customHeight="1" thickBot="1"/>
    <row r="3" spans="2:22" ht="22.5" customHeight="1" thickBot="1" thickTop="1">
      <c r="B3" s="30" t="s">
        <v>80</v>
      </c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7"/>
    </row>
    <row r="4" spans="2:22" ht="53.25" customHeight="1" thickBot="1" thickTop="1">
      <c r="B4" s="40" t="s">
        <v>79</v>
      </c>
      <c r="C4" s="39" t="s">
        <v>131</v>
      </c>
      <c r="D4" s="59" t="s">
        <v>130</v>
      </c>
      <c r="E4" s="59"/>
      <c r="F4" s="59"/>
      <c r="G4" s="59"/>
      <c r="H4" s="59"/>
      <c r="I4" s="38"/>
      <c r="J4" s="36" t="s">
        <v>76</v>
      </c>
      <c r="K4" s="37" t="s">
        <v>75</v>
      </c>
      <c r="L4" s="60" t="s">
        <v>74</v>
      </c>
      <c r="M4" s="60"/>
      <c r="N4" s="60"/>
      <c r="O4" s="60"/>
      <c r="P4" s="36" t="s">
        <v>73</v>
      </c>
      <c r="Q4" s="61" t="s">
        <v>72</v>
      </c>
      <c r="R4" s="61"/>
      <c r="S4" s="36" t="s">
        <v>71</v>
      </c>
      <c r="T4" s="60" t="s">
        <v>70</v>
      </c>
      <c r="U4" s="60"/>
      <c r="V4" s="62"/>
    </row>
    <row r="5" spans="2:22" ht="15.75" customHeight="1">
      <c r="B5" s="55" t="s">
        <v>69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</row>
    <row r="6" spans="2:22" ht="64.5" customHeight="1" thickBot="1">
      <c r="B6" s="35" t="s">
        <v>68</v>
      </c>
      <c r="C6" s="81" t="s">
        <v>67</v>
      </c>
      <c r="D6" s="81"/>
      <c r="E6" s="81"/>
      <c r="F6" s="81"/>
      <c r="G6" s="81"/>
      <c r="H6" s="34"/>
      <c r="I6" s="34"/>
      <c r="J6" s="34" t="s">
        <v>66</v>
      </c>
      <c r="K6" s="81" t="s">
        <v>65</v>
      </c>
      <c r="L6" s="81"/>
      <c r="M6" s="81"/>
      <c r="N6" s="33"/>
      <c r="O6" s="31" t="s">
        <v>64</v>
      </c>
      <c r="P6" s="81" t="s">
        <v>129</v>
      </c>
      <c r="Q6" s="81"/>
      <c r="R6" s="32"/>
      <c r="S6" s="31" t="s">
        <v>62</v>
      </c>
      <c r="T6" s="81" t="s">
        <v>128</v>
      </c>
      <c r="U6" s="81"/>
      <c r="V6" s="82"/>
    </row>
    <row r="7" spans="2:22" ht="22.5" customHeight="1" thickBot="1" thickTop="1">
      <c r="B7" s="30" t="s">
        <v>60</v>
      </c>
      <c r="C7" s="29"/>
      <c r="D7" s="29"/>
      <c r="E7" s="29"/>
      <c r="F7" s="29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</row>
    <row r="8" spans="2:22" ht="16.5" customHeight="1" thickTop="1">
      <c r="B8" s="65" t="s">
        <v>59</v>
      </c>
      <c r="C8" s="68" t="s">
        <v>58</v>
      </c>
      <c r="D8" s="68"/>
      <c r="E8" s="68"/>
      <c r="F8" s="68"/>
      <c r="G8" s="68"/>
      <c r="H8" s="69"/>
      <c r="I8" s="74" t="s">
        <v>57</v>
      </c>
      <c r="J8" s="75"/>
      <c r="K8" s="75"/>
      <c r="L8" s="75"/>
      <c r="M8" s="75"/>
      <c r="N8" s="75"/>
      <c r="O8" s="75"/>
      <c r="P8" s="75"/>
      <c r="Q8" s="75"/>
      <c r="R8" s="75"/>
      <c r="S8" s="76"/>
      <c r="T8" s="74" t="s">
        <v>56</v>
      </c>
      <c r="U8" s="75"/>
      <c r="V8" s="48" t="s">
        <v>55</v>
      </c>
    </row>
    <row r="9" spans="2:22" ht="19.5" customHeight="1">
      <c r="B9" s="66"/>
      <c r="C9" s="70"/>
      <c r="D9" s="70"/>
      <c r="E9" s="70"/>
      <c r="F9" s="70"/>
      <c r="G9" s="70"/>
      <c r="H9" s="71"/>
      <c r="I9" s="51" t="s">
        <v>54</v>
      </c>
      <c r="J9" s="52"/>
      <c r="K9" s="52"/>
      <c r="L9" s="52" t="s">
        <v>53</v>
      </c>
      <c r="M9" s="52"/>
      <c r="N9" s="52"/>
      <c r="O9" s="52"/>
      <c r="P9" s="52" t="s">
        <v>52</v>
      </c>
      <c r="Q9" s="52" t="s">
        <v>51</v>
      </c>
      <c r="R9" s="63" t="s">
        <v>50</v>
      </c>
      <c r="S9" s="64"/>
      <c r="T9" s="52" t="s">
        <v>49</v>
      </c>
      <c r="U9" s="52" t="s">
        <v>48</v>
      </c>
      <c r="V9" s="49"/>
    </row>
    <row r="10" spans="2:22" ht="26.25" customHeight="1" thickBot="1">
      <c r="B10" s="67"/>
      <c r="C10" s="72"/>
      <c r="D10" s="72"/>
      <c r="E10" s="72"/>
      <c r="F10" s="72"/>
      <c r="G10" s="72"/>
      <c r="H10" s="73"/>
      <c r="I10" s="53"/>
      <c r="J10" s="54"/>
      <c r="K10" s="54"/>
      <c r="L10" s="54"/>
      <c r="M10" s="54"/>
      <c r="N10" s="54"/>
      <c r="O10" s="54"/>
      <c r="P10" s="54"/>
      <c r="Q10" s="54"/>
      <c r="R10" s="26" t="s">
        <v>47</v>
      </c>
      <c r="S10" s="25" t="s">
        <v>46</v>
      </c>
      <c r="T10" s="54"/>
      <c r="U10" s="54"/>
      <c r="V10" s="50"/>
    </row>
    <row r="11" spans="1:22" ht="75" customHeight="1" thickBot="1" thickTop="1">
      <c r="A11" s="21"/>
      <c r="B11" s="24" t="s">
        <v>42</v>
      </c>
      <c r="C11" s="80" t="s">
        <v>127</v>
      </c>
      <c r="D11" s="80"/>
      <c r="E11" s="80"/>
      <c r="F11" s="80"/>
      <c r="G11" s="80"/>
      <c r="H11" s="80"/>
      <c r="I11" s="80" t="s">
        <v>126</v>
      </c>
      <c r="J11" s="80"/>
      <c r="K11" s="80"/>
      <c r="L11" s="80" t="s">
        <v>125</v>
      </c>
      <c r="M11" s="80"/>
      <c r="N11" s="80"/>
      <c r="O11" s="80"/>
      <c r="P11" s="23" t="s">
        <v>20</v>
      </c>
      <c r="Q11" s="23" t="s">
        <v>31</v>
      </c>
      <c r="R11" s="23">
        <v>0.89</v>
      </c>
      <c r="S11" s="23" t="s">
        <v>18</v>
      </c>
      <c r="T11" s="23" t="s">
        <v>18</v>
      </c>
      <c r="U11" s="23" t="str">
        <f>IF(ISERROR(T11/S11),"N/A",T11/S11*100)</f>
        <v>N/A</v>
      </c>
      <c r="V11" s="22" t="s">
        <v>17</v>
      </c>
    </row>
    <row r="12" spans="1:22" ht="18.75" customHeight="1" thickBot="1" thickTop="1">
      <c r="A12" s="21"/>
      <c r="B12" s="77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2" s="14" customFormat="1" ht="18" customHeight="1" thickBot="1">
      <c r="A13" s="20"/>
      <c r="B13" s="15" t="s">
        <v>15</v>
      </c>
      <c r="C13" s="15"/>
      <c r="D13" s="19"/>
      <c r="E13" s="15"/>
      <c r="F13" s="15"/>
      <c r="G13" s="15"/>
      <c r="H13" s="15"/>
      <c r="I13" s="18"/>
      <c r="J13" s="17"/>
      <c r="K13" s="18"/>
      <c r="L13" s="17"/>
      <c r="M13" s="18"/>
      <c r="N13" s="17"/>
      <c r="O13" s="18"/>
      <c r="P13" s="17"/>
      <c r="R13" s="16">
        <v>0.89</v>
      </c>
      <c r="S13" s="16" t="s">
        <v>15</v>
      </c>
      <c r="T13" s="16" t="s">
        <v>15</v>
      </c>
      <c r="U13" s="16" t="str">
        <f>IF(ISERROR(T13/S13),"N/A",T13/S13*100)</f>
        <v>N/A</v>
      </c>
      <c r="V13" s="15" t="s">
        <v>14</v>
      </c>
    </row>
    <row r="14" spans="1:22" ht="75" customHeight="1" thickBot="1" thickTop="1">
      <c r="A14" s="21"/>
      <c r="B14" s="24" t="s">
        <v>42</v>
      </c>
      <c r="C14" s="80" t="s">
        <v>15</v>
      </c>
      <c r="D14" s="80"/>
      <c r="E14" s="80"/>
      <c r="F14" s="80"/>
      <c r="G14" s="80"/>
      <c r="H14" s="80"/>
      <c r="I14" s="80" t="s">
        <v>124</v>
      </c>
      <c r="J14" s="80"/>
      <c r="K14" s="80"/>
      <c r="L14" s="80" t="s">
        <v>123</v>
      </c>
      <c r="M14" s="80"/>
      <c r="N14" s="80"/>
      <c r="O14" s="80"/>
      <c r="P14" s="23" t="s">
        <v>20</v>
      </c>
      <c r="Q14" s="23" t="s">
        <v>31</v>
      </c>
      <c r="R14" s="23">
        <v>45</v>
      </c>
      <c r="S14" s="23" t="s">
        <v>18</v>
      </c>
      <c r="T14" s="23" t="s">
        <v>18</v>
      </c>
      <c r="U14" s="23" t="str">
        <f>IF(ISERROR(T14/S14),"N/A",T14/S14*100)</f>
        <v>N/A</v>
      </c>
      <c r="V14" s="22" t="s">
        <v>17</v>
      </c>
    </row>
    <row r="15" spans="1:22" ht="18.75" customHeight="1" thickBot="1" thickTop="1">
      <c r="A15" s="21"/>
      <c r="B15" s="77" t="s">
        <v>16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</row>
    <row r="16" spans="1:22" s="14" customFormat="1" ht="18" customHeight="1" thickBot="1">
      <c r="A16" s="20"/>
      <c r="B16" s="15" t="s">
        <v>15</v>
      </c>
      <c r="C16" s="15"/>
      <c r="D16" s="19"/>
      <c r="E16" s="15"/>
      <c r="F16" s="15"/>
      <c r="G16" s="15"/>
      <c r="H16" s="15"/>
      <c r="I16" s="18"/>
      <c r="J16" s="17"/>
      <c r="K16" s="18"/>
      <c r="L16" s="17"/>
      <c r="M16" s="18"/>
      <c r="N16" s="17"/>
      <c r="O16" s="18"/>
      <c r="P16" s="17"/>
      <c r="R16" s="16">
        <v>45</v>
      </c>
      <c r="S16" s="16" t="s">
        <v>15</v>
      </c>
      <c r="T16" s="16" t="s">
        <v>15</v>
      </c>
      <c r="U16" s="16" t="str">
        <f>IF(ISERROR(T16/S16),"N/A",T16/S16*100)</f>
        <v>N/A</v>
      </c>
      <c r="V16" s="15" t="s">
        <v>14</v>
      </c>
    </row>
    <row r="17" spans="1:22" s="7" customFormat="1" ht="75" customHeight="1" thickBot="1" thickTop="1">
      <c r="A17" s="21"/>
      <c r="B17" s="24" t="s">
        <v>39</v>
      </c>
      <c r="C17" s="80" t="s">
        <v>122</v>
      </c>
      <c r="D17" s="80"/>
      <c r="E17" s="80"/>
      <c r="F17" s="80"/>
      <c r="G17" s="80"/>
      <c r="H17" s="80"/>
      <c r="I17" s="80" t="s">
        <v>121</v>
      </c>
      <c r="J17" s="80"/>
      <c r="K17" s="80"/>
      <c r="L17" s="80" t="s">
        <v>120</v>
      </c>
      <c r="M17" s="80"/>
      <c r="N17" s="80"/>
      <c r="O17" s="80"/>
      <c r="P17" s="23" t="s">
        <v>20</v>
      </c>
      <c r="Q17" s="23" t="s">
        <v>31</v>
      </c>
      <c r="R17" s="23">
        <v>27.76</v>
      </c>
      <c r="S17" s="23" t="s">
        <v>18</v>
      </c>
      <c r="T17" s="23" t="s">
        <v>18</v>
      </c>
      <c r="U17" s="23" t="str">
        <f>IF(ISERROR(T17/S17),"N/A",T17/S17*100)</f>
        <v>N/A</v>
      </c>
      <c r="V17" s="22" t="s">
        <v>17</v>
      </c>
    </row>
    <row r="18" spans="1:22" s="7" customFormat="1" ht="18.75" customHeight="1" thickBot="1" thickTop="1">
      <c r="A18" s="21"/>
      <c r="B18" s="77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</row>
    <row r="19" spans="1:22" s="14" customFormat="1" ht="18" customHeight="1" thickBot="1">
      <c r="A19" s="20"/>
      <c r="B19" s="15" t="s">
        <v>15</v>
      </c>
      <c r="C19" s="15"/>
      <c r="D19" s="19"/>
      <c r="E19" s="15"/>
      <c r="F19" s="15"/>
      <c r="G19" s="15"/>
      <c r="H19" s="15"/>
      <c r="I19" s="18"/>
      <c r="J19" s="17"/>
      <c r="K19" s="18"/>
      <c r="L19" s="17"/>
      <c r="M19" s="18"/>
      <c r="N19" s="17"/>
      <c r="O19" s="18"/>
      <c r="P19" s="17"/>
      <c r="R19" s="16">
        <v>27.76</v>
      </c>
      <c r="S19" s="16" t="s">
        <v>15</v>
      </c>
      <c r="T19" s="16" t="s">
        <v>15</v>
      </c>
      <c r="U19" s="16" t="str">
        <f>IF(ISERROR(T19/S19),"N/A",T19/S19*100)</f>
        <v>N/A</v>
      </c>
      <c r="V19" s="15" t="s">
        <v>14</v>
      </c>
    </row>
    <row r="20" spans="1:22" s="7" customFormat="1" ht="75" customHeight="1" thickBot="1" thickTop="1">
      <c r="A20" s="21"/>
      <c r="B20" s="24" t="s">
        <v>39</v>
      </c>
      <c r="C20" s="80" t="s">
        <v>15</v>
      </c>
      <c r="D20" s="80"/>
      <c r="E20" s="80"/>
      <c r="F20" s="80"/>
      <c r="G20" s="80"/>
      <c r="H20" s="80"/>
      <c r="I20" s="80" t="s">
        <v>119</v>
      </c>
      <c r="J20" s="80"/>
      <c r="K20" s="80"/>
      <c r="L20" s="80" t="s">
        <v>118</v>
      </c>
      <c r="M20" s="80"/>
      <c r="N20" s="80"/>
      <c r="O20" s="80"/>
      <c r="P20" s="23" t="s">
        <v>20</v>
      </c>
      <c r="Q20" s="23" t="s">
        <v>31</v>
      </c>
      <c r="R20" s="23">
        <v>6.3</v>
      </c>
      <c r="S20" s="23" t="s">
        <v>18</v>
      </c>
      <c r="T20" s="23" t="s">
        <v>18</v>
      </c>
      <c r="U20" s="23" t="str">
        <f>IF(ISERROR(T20/S20),"N/A",T20/S20*100)</f>
        <v>N/A</v>
      </c>
      <c r="V20" s="22" t="s">
        <v>17</v>
      </c>
    </row>
    <row r="21" spans="1:22" s="7" customFormat="1" ht="18.75" customHeight="1" thickBot="1" thickTop="1">
      <c r="A21" s="21"/>
      <c r="B21" s="77" t="s">
        <v>16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</row>
    <row r="22" spans="1:22" s="14" customFormat="1" ht="18" customHeight="1" thickBot="1">
      <c r="A22" s="20"/>
      <c r="B22" s="15" t="s">
        <v>15</v>
      </c>
      <c r="C22" s="15"/>
      <c r="D22" s="19"/>
      <c r="E22" s="15"/>
      <c r="F22" s="15"/>
      <c r="G22" s="15"/>
      <c r="H22" s="15"/>
      <c r="I22" s="18"/>
      <c r="J22" s="17"/>
      <c r="K22" s="18"/>
      <c r="L22" s="17"/>
      <c r="M22" s="18"/>
      <c r="N22" s="17"/>
      <c r="O22" s="18"/>
      <c r="P22" s="17"/>
      <c r="R22" s="16">
        <v>6.3</v>
      </c>
      <c r="S22" s="16" t="s">
        <v>15</v>
      </c>
      <c r="T22" s="16" t="s">
        <v>15</v>
      </c>
      <c r="U22" s="16" t="str">
        <f>IF(ISERROR(T22/S22),"N/A",T22/S22*100)</f>
        <v>N/A</v>
      </c>
      <c r="V22" s="15" t="s">
        <v>14</v>
      </c>
    </row>
    <row r="23" spans="1:22" s="7" customFormat="1" ht="75" customHeight="1" thickBot="1" thickTop="1">
      <c r="A23" s="21"/>
      <c r="B23" s="24" t="s">
        <v>35</v>
      </c>
      <c r="C23" s="80" t="s">
        <v>117</v>
      </c>
      <c r="D23" s="80"/>
      <c r="E23" s="80"/>
      <c r="F23" s="80"/>
      <c r="G23" s="80"/>
      <c r="H23" s="80"/>
      <c r="I23" s="80" t="s">
        <v>116</v>
      </c>
      <c r="J23" s="80"/>
      <c r="K23" s="80"/>
      <c r="L23" s="80" t="s">
        <v>115</v>
      </c>
      <c r="M23" s="80"/>
      <c r="N23" s="80"/>
      <c r="O23" s="80"/>
      <c r="P23" s="23" t="s">
        <v>20</v>
      </c>
      <c r="Q23" s="23" t="s">
        <v>110</v>
      </c>
      <c r="R23" s="23">
        <v>19.81</v>
      </c>
      <c r="S23" s="23">
        <v>16.43</v>
      </c>
      <c r="T23" s="23">
        <v>16.26</v>
      </c>
      <c r="U23" s="23">
        <f>IF(ISERROR(T23/S23),"N/A",T23/S23*100)</f>
        <v>98.965307364577</v>
      </c>
      <c r="V23" s="22" t="s">
        <v>17</v>
      </c>
    </row>
    <row r="24" spans="1:22" s="7" customFormat="1" ht="18.75" customHeight="1" thickBot="1" thickTop="1">
      <c r="A24" s="21"/>
      <c r="B24" s="77" t="s">
        <v>16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</row>
    <row r="25" spans="1:22" s="14" customFormat="1" ht="18" customHeight="1" thickBot="1">
      <c r="A25" s="20"/>
      <c r="B25" s="15" t="s">
        <v>15</v>
      </c>
      <c r="C25" s="15"/>
      <c r="D25" s="19"/>
      <c r="E25" s="15"/>
      <c r="F25" s="15"/>
      <c r="G25" s="15"/>
      <c r="H25" s="15"/>
      <c r="I25" s="18"/>
      <c r="J25" s="17"/>
      <c r="K25" s="18"/>
      <c r="L25" s="17"/>
      <c r="M25" s="18"/>
      <c r="N25" s="17"/>
      <c r="O25" s="18"/>
      <c r="P25" s="17"/>
      <c r="R25" s="16">
        <v>19.81</v>
      </c>
      <c r="S25" s="16">
        <v>16.43</v>
      </c>
      <c r="T25" s="16">
        <v>16.26</v>
      </c>
      <c r="U25" s="16">
        <f>IF(ISERROR(T25/S25),"N/A",T25/S25*100)</f>
        <v>98.965307364577</v>
      </c>
      <c r="V25" s="15" t="s">
        <v>14</v>
      </c>
    </row>
    <row r="26" spans="1:22" s="7" customFormat="1" ht="75" customHeight="1" thickBot="1" thickTop="1">
      <c r="A26" s="21"/>
      <c r="B26" s="24" t="s">
        <v>35</v>
      </c>
      <c r="C26" s="80" t="s">
        <v>15</v>
      </c>
      <c r="D26" s="80"/>
      <c r="E26" s="80"/>
      <c r="F26" s="80"/>
      <c r="G26" s="80"/>
      <c r="H26" s="80"/>
      <c r="I26" s="80" t="s">
        <v>114</v>
      </c>
      <c r="J26" s="80"/>
      <c r="K26" s="80"/>
      <c r="L26" s="80" t="s">
        <v>113</v>
      </c>
      <c r="M26" s="80"/>
      <c r="N26" s="80"/>
      <c r="O26" s="80"/>
      <c r="P26" s="23" t="s">
        <v>20</v>
      </c>
      <c r="Q26" s="23" t="s">
        <v>110</v>
      </c>
      <c r="R26" s="23">
        <v>42.08</v>
      </c>
      <c r="S26" s="23">
        <v>35.48</v>
      </c>
      <c r="T26" s="23">
        <v>42.11</v>
      </c>
      <c r="U26" s="23">
        <f>IF(ISERROR(T26/S26),"N/A",T26/S26*100)</f>
        <v>118.68658399098084</v>
      </c>
      <c r="V26" s="22" t="s">
        <v>17</v>
      </c>
    </row>
    <row r="27" spans="1:22" s="7" customFormat="1" ht="18.75" customHeight="1" thickBot="1" thickTop="1">
      <c r="A27" s="21"/>
      <c r="B27" s="77" t="s">
        <v>16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</row>
    <row r="28" spans="1:22" s="14" customFormat="1" ht="18" customHeight="1" thickBot="1">
      <c r="A28" s="20"/>
      <c r="B28" s="15" t="s">
        <v>15</v>
      </c>
      <c r="C28" s="15"/>
      <c r="D28" s="19"/>
      <c r="E28" s="15"/>
      <c r="F28" s="15"/>
      <c r="G28" s="15"/>
      <c r="H28" s="15"/>
      <c r="I28" s="18"/>
      <c r="J28" s="17"/>
      <c r="K28" s="18"/>
      <c r="L28" s="17"/>
      <c r="M28" s="18"/>
      <c r="N28" s="17"/>
      <c r="O28" s="18"/>
      <c r="P28" s="17"/>
      <c r="R28" s="16">
        <v>42.08</v>
      </c>
      <c r="S28" s="16">
        <v>35.48</v>
      </c>
      <c r="T28" s="16">
        <v>42.11</v>
      </c>
      <c r="U28" s="16">
        <f>IF(ISERROR(T28/S28),"N/A",T28/S28*100)</f>
        <v>118.68658399098084</v>
      </c>
      <c r="V28" s="15" t="s">
        <v>14</v>
      </c>
    </row>
    <row r="29" spans="1:22" s="7" customFormat="1" ht="75" customHeight="1" thickBot="1" thickTop="1">
      <c r="A29" s="21"/>
      <c r="B29" s="24" t="s">
        <v>35</v>
      </c>
      <c r="C29" s="80" t="s">
        <v>15</v>
      </c>
      <c r="D29" s="80"/>
      <c r="E29" s="80"/>
      <c r="F29" s="80"/>
      <c r="G29" s="80"/>
      <c r="H29" s="80"/>
      <c r="I29" s="80" t="s">
        <v>112</v>
      </c>
      <c r="J29" s="80"/>
      <c r="K29" s="80"/>
      <c r="L29" s="80" t="s">
        <v>111</v>
      </c>
      <c r="M29" s="80"/>
      <c r="N29" s="80"/>
      <c r="O29" s="80"/>
      <c r="P29" s="23" t="s">
        <v>20</v>
      </c>
      <c r="Q29" s="23" t="s">
        <v>110</v>
      </c>
      <c r="R29" s="23">
        <v>20.64</v>
      </c>
      <c r="S29" s="23">
        <v>17.27</v>
      </c>
      <c r="T29" s="23">
        <v>26.23</v>
      </c>
      <c r="U29" s="23">
        <f>IF(ISERROR(T29/S29),"N/A",T29/S29*100)</f>
        <v>151.88187608569774</v>
      </c>
      <c r="V29" s="22" t="s">
        <v>17</v>
      </c>
    </row>
    <row r="30" spans="1:22" s="7" customFormat="1" ht="18.75" customHeight="1" thickBot="1" thickTop="1">
      <c r="A30" s="21"/>
      <c r="B30" s="77" t="s">
        <v>16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</row>
    <row r="31" spans="1:22" s="14" customFormat="1" ht="18" customHeight="1" thickBot="1">
      <c r="A31" s="20"/>
      <c r="B31" s="15" t="s">
        <v>15</v>
      </c>
      <c r="C31" s="15"/>
      <c r="D31" s="19"/>
      <c r="E31" s="15"/>
      <c r="F31" s="15"/>
      <c r="G31" s="15"/>
      <c r="H31" s="15"/>
      <c r="I31" s="18"/>
      <c r="J31" s="17"/>
      <c r="K31" s="18"/>
      <c r="L31" s="17"/>
      <c r="M31" s="18"/>
      <c r="N31" s="17"/>
      <c r="O31" s="18"/>
      <c r="P31" s="17"/>
      <c r="R31" s="16">
        <v>20.64</v>
      </c>
      <c r="S31" s="16">
        <v>17.27</v>
      </c>
      <c r="T31" s="16">
        <v>26.23</v>
      </c>
      <c r="U31" s="16">
        <f>IF(ISERROR(T31/S31),"N/A",T31/S31*100)</f>
        <v>151.88187608569774</v>
      </c>
      <c r="V31" s="15" t="s">
        <v>14</v>
      </c>
    </row>
    <row r="32" spans="1:22" s="7" customFormat="1" ht="75" customHeight="1" thickBot="1" thickTop="1">
      <c r="A32" s="21"/>
      <c r="B32" s="24" t="s">
        <v>15</v>
      </c>
      <c r="C32" s="80" t="s">
        <v>109</v>
      </c>
      <c r="D32" s="80"/>
      <c r="E32" s="80"/>
      <c r="F32" s="80"/>
      <c r="G32" s="80"/>
      <c r="H32" s="80"/>
      <c r="I32" s="80" t="s">
        <v>108</v>
      </c>
      <c r="J32" s="80"/>
      <c r="K32" s="80"/>
      <c r="L32" s="80" t="s">
        <v>107</v>
      </c>
      <c r="M32" s="80"/>
      <c r="N32" s="80"/>
      <c r="O32" s="80"/>
      <c r="P32" s="23" t="s">
        <v>20</v>
      </c>
      <c r="Q32" s="23" t="s">
        <v>31</v>
      </c>
      <c r="R32" s="23">
        <v>1.8</v>
      </c>
      <c r="S32" s="23" t="s">
        <v>18</v>
      </c>
      <c r="T32" s="23" t="s">
        <v>18</v>
      </c>
      <c r="U32" s="23" t="str">
        <f>IF(ISERROR(T32/S32),"N/A",T32/S32*100)</f>
        <v>N/A</v>
      </c>
      <c r="V32" s="22" t="s">
        <v>17</v>
      </c>
    </row>
    <row r="33" spans="1:22" s="7" customFormat="1" ht="18.75" customHeight="1" thickBot="1" thickTop="1">
      <c r="A33" s="21"/>
      <c r="B33" s="77" t="s">
        <v>16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</row>
    <row r="34" spans="1:22" s="14" customFormat="1" ht="18" customHeight="1" thickBot="1">
      <c r="A34" s="20"/>
      <c r="B34" s="15" t="s">
        <v>15</v>
      </c>
      <c r="C34" s="15"/>
      <c r="D34" s="19"/>
      <c r="E34" s="15"/>
      <c r="F34" s="15"/>
      <c r="G34" s="15"/>
      <c r="H34" s="15"/>
      <c r="I34" s="18"/>
      <c r="J34" s="17"/>
      <c r="K34" s="18"/>
      <c r="L34" s="17"/>
      <c r="M34" s="18"/>
      <c r="N34" s="17"/>
      <c r="O34" s="18"/>
      <c r="P34" s="17"/>
      <c r="R34" s="16">
        <v>1.8</v>
      </c>
      <c r="S34" s="16" t="s">
        <v>15</v>
      </c>
      <c r="T34" s="16" t="s">
        <v>15</v>
      </c>
      <c r="U34" s="16" t="str">
        <f>IF(ISERROR(T34/S34),"N/A",T34/S34*100)</f>
        <v>N/A</v>
      </c>
      <c r="V34" s="15" t="s">
        <v>14</v>
      </c>
    </row>
    <row r="35" spans="1:22" s="7" customFormat="1" ht="75" customHeight="1" thickBot="1" thickTop="1">
      <c r="A35" s="21"/>
      <c r="B35" s="24" t="s">
        <v>30</v>
      </c>
      <c r="C35" s="80" t="s">
        <v>106</v>
      </c>
      <c r="D35" s="80"/>
      <c r="E35" s="80"/>
      <c r="F35" s="80"/>
      <c r="G35" s="80"/>
      <c r="H35" s="80"/>
      <c r="I35" s="80" t="s">
        <v>105</v>
      </c>
      <c r="J35" s="80"/>
      <c r="K35" s="80"/>
      <c r="L35" s="80" t="s">
        <v>104</v>
      </c>
      <c r="M35" s="80"/>
      <c r="N35" s="80"/>
      <c r="O35" s="80"/>
      <c r="P35" s="23" t="s">
        <v>20</v>
      </c>
      <c r="Q35" s="23" t="s">
        <v>19</v>
      </c>
      <c r="R35" s="23">
        <v>36.28</v>
      </c>
      <c r="S35" s="23" t="s">
        <v>18</v>
      </c>
      <c r="T35" s="23" t="s">
        <v>18</v>
      </c>
      <c r="U35" s="23" t="str">
        <f>IF(ISERROR(T35/S35),"N/A",T35/S35*100)</f>
        <v>N/A</v>
      </c>
      <c r="V35" s="22" t="s">
        <v>17</v>
      </c>
    </row>
    <row r="36" spans="1:22" s="7" customFormat="1" ht="18.75" customHeight="1" thickBot="1" thickTop="1">
      <c r="A36" s="21"/>
      <c r="B36" s="77" t="s">
        <v>16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</row>
    <row r="37" spans="1:22" s="14" customFormat="1" ht="18" customHeight="1" thickBot="1">
      <c r="A37" s="20"/>
      <c r="B37" s="15" t="s">
        <v>15</v>
      </c>
      <c r="C37" s="15"/>
      <c r="D37" s="19"/>
      <c r="E37" s="15"/>
      <c r="F37" s="15"/>
      <c r="G37" s="15"/>
      <c r="H37" s="15"/>
      <c r="I37" s="18"/>
      <c r="J37" s="17"/>
      <c r="K37" s="18"/>
      <c r="L37" s="17"/>
      <c r="M37" s="18"/>
      <c r="N37" s="17"/>
      <c r="O37" s="18"/>
      <c r="P37" s="17"/>
      <c r="R37" s="16">
        <v>36.28</v>
      </c>
      <c r="S37" s="16" t="s">
        <v>15</v>
      </c>
      <c r="T37" s="16" t="s">
        <v>15</v>
      </c>
      <c r="U37" s="16" t="str">
        <f>IF(ISERROR(T37/S37),"N/A",T37/S37*100)</f>
        <v>N/A</v>
      </c>
      <c r="V37" s="15" t="s">
        <v>14</v>
      </c>
    </row>
    <row r="38" spans="1:22" s="7" customFormat="1" ht="75" customHeight="1" thickBot="1" thickTop="1">
      <c r="A38" s="21"/>
      <c r="B38" s="24" t="s">
        <v>15</v>
      </c>
      <c r="C38" s="80" t="s">
        <v>103</v>
      </c>
      <c r="D38" s="80"/>
      <c r="E38" s="80"/>
      <c r="F38" s="80"/>
      <c r="G38" s="80"/>
      <c r="H38" s="80"/>
      <c r="I38" s="80" t="s">
        <v>102</v>
      </c>
      <c r="J38" s="80"/>
      <c r="K38" s="80"/>
      <c r="L38" s="80" t="s">
        <v>101</v>
      </c>
      <c r="M38" s="80"/>
      <c r="N38" s="80"/>
      <c r="O38" s="80"/>
      <c r="P38" s="23" t="s">
        <v>20</v>
      </c>
      <c r="Q38" s="23" t="s">
        <v>98</v>
      </c>
      <c r="R38" s="23">
        <v>75</v>
      </c>
      <c r="S38" s="23">
        <v>75</v>
      </c>
      <c r="T38" s="23">
        <v>58</v>
      </c>
      <c r="U38" s="23">
        <f>IF(ISERROR(T38/S38),"N/A",T38/S38*100)</f>
        <v>77.33333333333333</v>
      </c>
      <c r="V38" s="22" t="s">
        <v>17</v>
      </c>
    </row>
    <row r="39" spans="1:22" s="7" customFormat="1" ht="18.75" customHeight="1" thickBot="1" thickTop="1">
      <c r="A39" s="21"/>
      <c r="B39" s="77" t="s">
        <v>16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</row>
    <row r="40" spans="1:22" s="14" customFormat="1" ht="18" customHeight="1" thickBot="1">
      <c r="A40" s="20"/>
      <c r="B40" s="15" t="s">
        <v>15</v>
      </c>
      <c r="C40" s="15"/>
      <c r="D40" s="19"/>
      <c r="E40" s="15"/>
      <c r="F40" s="15"/>
      <c r="G40" s="15"/>
      <c r="H40" s="15"/>
      <c r="I40" s="18"/>
      <c r="J40" s="17"/>
      <c r="K40" s="18"/>
      <c r="L40" s="17"/>
      <c r="M40" s="18"/>
      <c r="N40" s="17"/>
      <c r="O40" s="18"/>
      <c r="P40" s="17"/>
      <c r="R40" s="16">
        <v>75</v>
      </c>
      <c r="S40" s="16">
        <v>75</v>
      </c>
      <c r="T40" s="16">
        <v>58</v>
      </c>
      <c r="U40" s="16">
        <f>IF(ISERROR(T40/S40),"N/A",T40/S40*100)</f>
        <v>77.33333333333333</v>
      </c>
      <c r="V40" s="15" t="s">
        <v>14</v>
      </c>
    </row>
    <row r="41" spans="1:22" s="7" customFormat="1" ht="75" customHeight="1" thickBot="1" thickTop="1">
      <c r="A41" s="21"/>
      <c r="B41" s="24" t="s">
        <v>15</v>
      </c>
      <c r="C41" s="80" t="s">
        <v>15</v>
      </c>
      <c r="D41" s="80"/>
      <c r="E41" s="80"/>
      <c r="F41" s="80"/>
      <c r="G41" s="80"/>
      <c r="H41" s="80"/>
      <c r="I41" s="80" t="s">
        <v>100</v>
      </c>
      <c r="J41" s="80"/>
      <c r="K41" s="80"/>
      <c r="L41" s="80" t="s">
        <v>99</v>
      </c>
      <c r="M41" s="80"/>
      <c r="N41" s="80"/>
      <c r="O41" s="80"/>
      <c r="P41" s="23" t="s">
        <v>20</v>
      </c>
      <c r="Q41" s="23" t="s">
        <v>98</v>
      </c>
      <c r="R41" s="23">
        <v>69</v>
      </c>
      <c r="S41" s="23">
        <v>70</v>
      </c>
      <c r="T41" s="23">
        <v>39</v>
      </c>
      <c r="U41" s="23">
        <f>IF(ISERROR(T41/S41),"N/A",T41/S41*100)</f>
        <v>55.714285714285715</v>
      </c>
      <c r="V41" s="22" t="s">
        <v>17</v>
      </c>
    </row>
    <row r="42" spans="1:22" s="7" customFormat="1" ht="18.75" customHeight="1" thickBot="1" thickTop="1">
      <c r="A42" s="21"/>
      <c r="B42" s="77" t="s">
        <v>16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</row>
    <row r="43" spans="1:22" s="14" customFormat="1" ht="18" customHeight="1" thickBot="1">
      <c r="A43" s="20"/>
      <c r="B43" s="15" t="s">
        <v>15</v>
      </c>
      <c r="C43" s="15"/>
      <c r="D43" s="19"/>
      <c r="E43" s="15"/>
      <c r="F43" s="15"/>
      <c r="G43" s="15"/>
      <c r="H43" s="15"/>
      <c r="I43" s="18"/>
      <c r="J43" s="17"/>
      <c r="K43" s="18"/>
      <c r="L43" s="17"/>
      <c r="M43" s="18"/>
      <c r="N43" s="17"/>
      <c r="O43" s="18"/>
      <c r="P43" s="17"/>
      <c r="R43" s="16">
        <v>69</v>
      </c>
      <c r="S43" s="16">
        <v>70</v>
      </c>
      <c r="T43" s="16">
        <v>39</v>
      </c>
      <c r="U43" s="16">
        <f>IF(ISERROR(T43/S43),"N/A",T43/S43*100)</f>
        <v>55.714285714285715</v>
      </c>
      <c r="V43" s="15" t="s">
        <v>14</v>
      </c>
    </row>
    <row r="44" spans="1:22" s="7" customFormat="1" ht="75" customHeight="1" thickBot="1" thickTop="1">
      <c r="A44" s="21"/>
      <c r="B44" s="24" t="s">
        <v>15</v>
      </c>
      <c r="C44" s="80" t="s">
        <v>97</v>
      </c>
      <c r="D44" s="80"/>
      <c r="E44" s="80"/>
      <c r="F44" s="80"/>
      <c r="G44" s="80"/>
      <c r="H44" s="80"/>
      <c r="I44" s="80" t="s">
        <v>96</v>
      </c>
      <c r="J44" s="80"/>
      <c r="K44" s="80"/>
      <c r="L44" s="80" t="s">
        <v>95</v>
      </c>
      <c r="M44" s="80"/>
      <c r="N44" s="80"/>
      <c r="O44" s="80"/>
      <c r="P44" s="23" t="s">
        <v>20</v>
      </c>
      <c r="Q44" s="23" t="s">
        <v>19</v>
      </c>
      <c r="R44" s="23">
        <v>65.4</v>
      </c>
      <c r="S44" s="23" t="s">
        <v>18</v>
      </c>
      <c r="T44" s="23" t="s">
        <v>18</v>
      </c>
      <c r="U44" s="23" t="str">
        <f>IF(ISERROR(T44/S44),"N/A",T44/S44*100)</f>
        <v>N/A</v>
      </c>
      <c r="V44" s="22" t="s">
        <v>17</v>
      </c>
    </row>
    <row r="45" spans="1:22" s="7" customFormat="1" ht="18.75" customHeight="1" thickBot="1" thickTop="1">
      <c r="A45" s="21"/>
      <c r="B45" s="77" t="s">
        <v>16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</row>
    <row r="46" spans="1:22" s="14" customFormat="1" ht="18" customHeight="1" thickBot="1">
      <c r="A46" s="20"/>
      <c r="B46" s="15" t="s">
        <v>15</v>
      </c>
      <c r="C46" s="15"/>
      <c r="D46" s="19"/>
      <c r="E46" s="15"/>
      <c r="F46" s="15"/>
      <c r="G46" s="15"/>
      <c r="H46" s="15"/>
      <c r="I46" s="18"/>
      <c r="J46" s="17"/>
      <c r="K46" s="18"/>
      <c r="L46" s="17"/>
      <c r="M46" s="18"/>
      <c r="N46" s="17"/>
      <c r="O46" s="18"/>
      <c r="P46" s="17"/>
      <c r="R46" s="16">
        <v>65.4</v>
      </c>
      <c r="S46" s="16" t="s">
        <v>15</v>
      </c>
      <c r="T46" s="16" t="s">
        <v>15</v>
      </c>
      <c r="U46" s="16" t="str">
        <f>IF(ISERROR(T46/S46),"N/A",T46/S46*100)</f>
        <v>N/A</v>
      </c>
      <c r="V46" s="15" t="s">
        <v>14</v>
      </c>
    </row>
    <row r="47" spans="2:22" s="9" customFormat="1" ht="14.25" customHeight="1" thickBot="1" thickTop="1">
      <c r="B47" s="13" t="s">
        <v>13</v>
      </c>
      <c r="C47" s="12"/>
      <c r="D47" s="12"/>
      <c r="E47" s="12"/>
      <c r="F47" s="12"/>
      <c r="G47" s="1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0"/>
    </row>
    <row r="48" spans="1:22" s="7" customFormat="1" ht="44.25" customHeight="1" thickTop="1">
      <c r="A48" s="8"/>
      <c r="B48" s="83" t="s">
        <v>12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</row>
    <row r="49" spans="2:22" s="7" customFormat="1" ht="34.5" customHeight="1">
      <c r="B49" s="86" t="s">
        <v>94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8"/>
    </row>
    <row r="50" spans="2:22" s="7" customFormat="1" ht="34.5" customHeight="1">
      <c r="B50" s="86" t="s">
        <v>93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8"/>
    </row>
    <row r="51" spans="2:22" s="7" customFormat="1" ht="34.5" customHeight="1">
      <c r="B51" s="86" t="s">
        <v>92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8"/>
    </row>
    <row r="52" spans="2:22" s="7" customFormat="1" ht="34.5" customHeight="1">
      <c r="B52" s="86" t="s">
        <v>91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8"/>
    </row>
    <row r="53" spans="2:22" s="7" customFormat="1" ht="34.5" customHeight="1">
      <c r="B53" s="86" t="s">
        <v>90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8"/>
    </row>
    <row r="54" spans="2:22" s="7" customFormat="1" ht="34.5" customHeight="1">
      <c r="B54" s="86" t="s">
        <v>89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8"/>
    </row>
    <row r="55" spans="2:22" s="7" customFormat="1" ht="34.5" customHeight="1">
      <c r="B55" s="86" t="s">
        <v>88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8"/>
    </row>
    <row r="56" spans="2:22" s="7" customFormat="1" ht="34.5" customHeight="1">
      <c r="B56" s="86" t="s">
        <v>87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8"/>
    </row>
    <row r="57" spans="2:22" s="7" customFormat="1" ht="34.5" customHeight="1">
      <c r="B57" s="86" t="s">
        <v>86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8"/>
    </row>
    <row r="58" spans="2:22" s="7" customFormat="1" ht="34.5" customHeight="1">
      <c r="B58" s="86" t="s">
        <v>85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8"/>
    </row>
    <row r="59" spans="2:22" s="7" customFormat="1" ht="34.5" customHeight="1">
      <c r="B59" s="86" t="s">
        <v>84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8"/>
    </row>
    <row r="60" spans="2:22" s="7" customFormat="1" ht="34.5" customHeight="1">
      <c r="B60" s="86" t="s">
        <v>83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8"/>
    </row>
  </sheetData>
  <sheetProtection/>
  <mergeCells count="83">
    <mergeCell ref="B59:V59"/>
    <mergeCell ref="B60:V60"/>
    <mergeCell ref="B53:V53"/>
    <mergeCell ref="B54:V54"/>
    <mergeCell ref="B55:V55"/>
    <mergeCell ref="B56:V56"/>
    <mergeCell ref="B57:V57"/>
    <mergeCell ref="B58:V58"/>
    <mergeCell ref="B52:V52"/>
    <mergeCell ref="B39:V39"/>
    <mergeCell ref="C41:H41"/>
    <mergeCell ref="I41:K41"/>
    <mergeCell ref="L41:O41"/>
    <mergeCell ref="B42:V42"/>
    <mergeCell ref="C44:H44"/>
    <mergeCell ref="I44:K44"/>
    <mergeCell ref="L44:O44"/>
    <mergeCell ref="B45:V45"/>
    <mergeCell ref="B48:V48"/>
    <mergeCell ref="B49:V49"/>
    <mergeCell ref="B50:V50"/>
    <mergeCell ref="B51:V51"/>
    <mergeCell ref="C38:H38"/>
    <mergeCell ref="I38:K38"/>
    <mergeCell ref="L38:O38"/>
    <mergeCell ref="B36:V36"/>
    <mergeCell ref="C26:H26"/>
    <mergeCell ref="I26:K26"/>
    <mergeCell ref="L26:O26"/>
    <mergeCell ref="B27:V27"/>
    <mergeCell ref="C29:H29"/>
    <mergeCell ref="I29:K29"/>
    <mergeCell ref="L29:O29"/>
    <mergeCell ref="B30:V30"/>
    <mergeCell ref="C32:H32"/>
    <mergeCell ref="I32:K32"/>
    <mergeCell ref="L32:O32"/>
    <mergeCell ref="C20:H20"/>
    <mergeCell ref="I20:K20"/>
    <mergeCell ref="L20:O20"/>
    <mergeCell ref="B33:V33"/>
    <mergeCell ref="C35:H35"/>
    <mergeCell ref="I35:K35"/>
    <mergeCell ref="L35:O35"/>
    <mergeCell ref="B15:V15"/>
    <mergeCell ref="C17:H17"/>
    <mergeCell ref="I17:K17"/>
    <mergeCell ref="L17:O17"/>
    <mergeCell ref="B18:V18"/>
    <mergeCell ref="C11:H11"/>
    <mergeCell ref="I11:K11"/>
    <mergeCell ref="L11:O11"/>
    <mergeCell ref="B12:V12"/>
    <mergeCell ref="C14:H14"/>
    <mergeCell ref="B21:V21"/>
    <mergeCell ref="C23:H23"/>
    <mergeCell ref="I23:K23"/>
    <mergeCell ref="L23:O23"/>
    <mergeCell ref="B24:V24"/>
    <mergeCell ref="C6:G6"/>
    <mergeCell ref="K6:M6"/>
    <mergeCell ref="P6:Q6"/>
    <mergeCell ref="T6:V6"/>
    <mergeCell ref="L9:O10"/>
    <mergeCell ref="P9:P10"/>
    <mergeCell ref="Q9:Q10"/>
    <mergeCell ref="R9:S9"/>
    <mergeCell ref="V8:V10"/>
    <mergeCell ref="I9:K10"/>
    <mergeCell ref="U9:U10"/>
    <mergeCell ref="I14:K14"/>
    <mergeCell ref="L14:O14"/>
    <mergeCell ref="T9:T10"/>
    <mergeCell ref="B8:B10"/>
    <mergeCell ref="C8:H10"/>
    <mergeCell ref="I8:S8"/>
    <mergeCell ref="T8:U8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55" zoomScaleNormal="80" zoomScaleSheetLayoutView="55" zoomScalePageLayoutView="0" workbookViewId="0" topLeftCell="A1">
      <selection activeCell="G3" sqref="G3"/>
    </sheetView>
  </sheetViews>
  <sheetFormatPr defaultColWidth="11.421875" defaultRowHeight="15"/>
  <cols>
    <col min="1" max="1" width="4.00390625" style="2" customWidth="1"/>
    <col min="2" max="16384" width="11.421875" style="1" customWidth="1"/>
  </cols>
  <sheetData>
    <row r="1" spans="2:30" s="4" customFormat="1" ht="69.75" customHeight="1">
      <c r="B1" s="44" t="s">
        <v>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s="1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1" customFormat="1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s="1" customFormat="1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13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1" customFormat="1" ht="13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s="1" customFormat="1" ht="13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s="1" customFormat="1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s="1" customFormat="1" ht="13.5" customHeight="1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s="1" customFormat="1" ht="13.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s="1" customFormat="1" ht="13.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s="1" customFormat="1" ht="13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s="1" customFormat="1" ht="13.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s="1" customFormat="1" ht="13.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s="1" customFormat="1" ht="13.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" customFormat="1" ht="13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" customFormat="1" ht="13.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s="1" customFormat="1" ht="13.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s="1" customFormat="1" ht="13.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s="1" customFormat="1" ht="13.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s="1" customFormat="1" ht="13.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s="1" customFormat="1" ht="13.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s="1" customFormat="1" ht="13.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s="1" customFormat="1" ht="13.5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s="1" customFormat="1" ht="13.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s="1" customFormat="1" ht="13.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s="1" customFormat="1" ht="13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s="1" customFormat="1" ht="13.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s="1" customFormat="1" ht="13.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s="1" customFormat="1" ht="13.5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2:30" s="1" customFormat="1" ht="13.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2:30" s="1" customFormat="1" ht="13.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0" s="1" customFormat="1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s="1" customFormat="1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s="1" customFormat="1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s="1" customFormat="1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s="1" customFormat="1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s="1" customFormat="1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s="1" customFormat="1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s="1" customFormat="1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s="1" customFormat="1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s="1" customFormat="1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s="1" customFormat="1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s="1" customFormat="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s="1" customFormat="1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s="1" customFormat="1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s="1" customFormat="1" ht="38.25" customHeight="1">
      <c r="B49" s="3"/>
      <c r="C49" s="3"/>
      <c r="D49" s="46" t="s">
        <v>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3"/>
      <c r="AD49" s="3"/>
    </row>
    <row r="50" spans="2:30" s="1" customFormat="1" ht="38.25" customHeight="1">
      <c r="B50" s="3"/>
      <c r="C50" s="3"/>
      <c r="D50" s="47" t="s">
        <v>132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"/>
      <c r="AD50" s="3"/>
    </row>
    <row r="51" spans="2:30" s="1" customFormat="1" ht="13.5" customHeight="1">
      <c r="B51" s="3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3"/>
      <c r="AD51" s="3"/>
    </row>
    <row r="52" spans="2:30" s="1" customFormat="1" ht="13.5" customHeight="1">
      <c r="B52" s="3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3"/>
      <c r="AD52" s="3"/>
    </row>
    <row r="53" spans="2:30" s="1" customFormat="1" ht="13.5" customHeight="1">
      <c r="B53" s="3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3"/>
      <c r="AD53" s="3"/>
    </row>
    <row r="54" spans="2:30" s="1" customFormat="1" ht="13.5" customHeight="1">
      <c r="B54" s="3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3"/>
      <c r="AD54" s="3"/>
    </row>
    <row r="55" spans="2:30" s="1" customFormat="1" ht="13.5" customHeight="1">
      <c r="B55" s="3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3"/>
      <c r="AD55" s="3"/>
    </row>
    <row r="56" spans="2:30" s="1" customFormat="1" ht="13.5" customHeight="1">
      <c r="B56" s="3"/>
      <c r="C56" s="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3"/>
      <c r="AD56" s="3"/>
    </row>
    <row r="57" spans="2:30" s="1" customFormat="1" ht="13.5" customHeight="1">
      <c r="B57" s="3"/>
      <c r="C57" s="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"/>
      <c r="AD57" s="3"/>
    </row>
    <row r="58" spans="2:30" s="1" customFormat="1" ht="13.5" customHeight="1">
      <c r="B58" s="3"/>
      <c r="C58" s="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3"/>
      <c r="AD58" s="3"/>
    </row>
    <row r="59" spans="2:30" s="1" customFormat="1" ht="13.5" customHeight="1">
      <c r="B59" s="3"/>
      <c r="C59" s="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"/>
      <c r="AD59" s="3"/>
    </row>
    <row r="60" spans="2:30" s="1" customFormat="1" ht="13.5" customHeight="1">
      <c r="B60" s="3"/>
      <c r="C60" s="3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"/>
      <c r="AD60" s="3"/>
    </row>
    <row r="61" spans="2:30" s="1" customFormat="1" ht="13.5" customHeight="1">
      <c r="B61" s="3"/>
      <c r="C61" s="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3"/>
      <c r="AD61" s="3"/>
    </row>
    <row r="62" spans="2:30" s="1" customFormat="1" ht="13.5" customHeight="1">
      <c r="B62" s="3"/>
      <c r="C62" s="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3"/>
      <c r="AD62" s="3"/>
    </row>
    <row r="63" spans="2:30" s="1" customFormat="1" ht="13.5" customHeight="1">
      <c r="B63" s="3"/>
      <c r="C63" s="3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3"/>
      <c r="AD63" s="3"/>
    </row>
    <row r="64" spans="2:30" s="1" customFormat="1" ht="13.5" customHeight="1">
      <c r="B64" s="3"/>
      <c r="C64" s="3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3"/>
      <c r="AD64" s="3"/>
    </row>
    <row r="65" spans="2:30" s="1" customFormat="1" ht="13.5" customHeight="1">
      <c r="B65" s="3"/>
      <c r="C65" s="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3"/>
      <c r="AD65" s="3"/>
    </row>
    <row r="66" spans="2:30" s="1" customFormat="1" ht="13.5" customHeight="1">
      <c r="B66" s="3"/>
      <c r="C66" s="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"/>
      <c r="AD66" s="3"/>
    </row>
    <row r="67" s="1" customFormat="1" ht="13.5" customHeight="1"/>
    <row r="68" s="1" customFormat="1" ht="13.5" customHeight="1"/>
    <row r="69" s="1" customFormat="1" ht="13.5" customHeight="1"/>
    <row r="70" s="1" customFormat="1" ht="13.5" customHeight="1"/>
    <row r="71" s="1" customFormat="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view="pageBreakPreview" zoomScale="70" zoomScaleNormal="80" zoomScaleSheetLayoutView="70" zoomScalePageLayoutView="0" workbookViewId="0" topLeftCell="A1">
      <selection activeCell="E71" sqref="E71:E72"/>
    </sheetView>
  </sheetViews>
  <sheetFormatPr defaultColWidth="11.421875" defaultRowHeight="15"/>
  <cols>
    <col min="1" max="1" width="4.00390625" style="8" customWidth="1"/>
    <col min="2" max="2" width="16.8515625" style="8" customWidth="1"/>
    <col min="3" max="3" width="6.7109375" style="8" customWidth="1"/>
    <col min="4" max="4" width="9.8515625" style="8" customWidth="1"/>
    <col min="5" max="5" width="11.140625" style="8" customWidth="1"/>
    <col min="6" max="6" width="5.140625" style="8" customWidth="1"/>
    <col min="7" max="7" width="0.2890625" style="8" customWidth="1"/>
    <col min="8" max="8" width="2.57421875" style="8" customWidth="1"/>
    <col min="9" max="9" width="7.57421875" style="8" customWidth="1"/>
    <col min="10" max="10" width="9.57421875" style="8" customWidth="1"/>
    <col min="11" max="11" width="10.8515625" style="8" customWidth="1"/>
    <col min="12" max="12" width="8.8515625" style="8" customWidth="1"/>
    <col min="13" max="13" width="11.00390625" style="8" customWidth="1"/>
    <col min="14" max="14" width="9.421875" style="8" customWidth="1"/>
    <col min="15" max="15" width="12.7109375" style="8" customWidth="1"/>
    <col min="16" max="16" width="14.421875" style="8" customWidth="1"/>
    <col min="17" max="17" width="13.8515625" style="8" customWidth="1"/>
    <col min="18" max="18" width="10.28125" style="8" customWidth="1"/>
    <col min="19" max="19" width="15.7109375" style="8" customWidth="1"/>
    <col min="20" max="21" width="12.28125" style="8" customWidth="1"/>
    <col min="22" max="22" width="28.140625" style="8" customWidth="1"/>
    <col min="23" max="23" width="13.140625" style="8" customWidth="1"/>
    <col min="24" max="24" width="12.28125" style="8" customWidth="1"/>
    <col min="25" max="25" width="9.7109375" style="8" customWidth="1"/>
    <col min="26" max="26" width="10.00390625" style="8" customWidth="1"/>
    <col min="27" max="27" width="11.00390625" style="8" customWidth="1"/>
    <col min="28" max="30" width="11.421875" style="7" customWidth="1"/>
    <col min="31" max="31" width="17.57421875" style="8" customWidth="1"/>
    <col min="32" max="16384" width="11.421875" style="7" customWidth="1"/>
  </cols>
  <sheetData>
    <row r="1" spans="1:35" s="4" customFormat="1" ht="48" customHeight="1">
      <c r="A1" s="43"/>
      <c r="B1" s="58" t="s">
        <v>81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43" t="s">
        <v>3</v>
      </c>
      <c r="N1" s="43"/>
      <c r="O1" s="43"/>
      <c r="P1" s="42"/>
      <c r="Q1" s="42"/>
      <c r="R1" s="42"/>
      <c r="Z1" s="41"/>
      <c r="AA1" s="41"/>
      <c r="AB1" s="41"/>
      <c r="AI1" s="7"/>
    </row>
    <row r="2" ht="13.5" customHeight="1" thickBot="1"/>
    <row r="3" spans="2:22" ht="22.5" customHeight="1" thickBot="1" thickTop="1">
      <c r="B3" s="30" t="s">
        <v>80</v>
      </c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7"/>
    </row>
    <row r="4" spans="2:22" ht="53.25" customHeight="1" thickBot="1" thickTop="1">
      <c r="B4" s="40" t="s">
        <v>79</v>
      </c>
      <c r="C4" s="39" t="s">
        <v>161</v>
      </c>
      <c r="D4" s="59" t="s">
        <v>160</v>
      </c>
      <c r="E4" s="59"/>
      <c r="F4" s="59"/>
      <c r="G4" s="59"/>
      <c r="H4" s="59"/>
      <c r="I4" s="38"/>
      <c r="J4" s="36" t="s">
        <v>76</v>
      </c>
      <c r="K4" s="37" t="s">
        <v>75</v>
      </c>
      <c r="L4" s="60" t="s">
        <v>74</v>
      </c>
      <c r="M4" s="60"/>
      <c r="N4" s="60"/>
      <c r="O4" s="60"/>
      <c r="P4" s="36" t="s">
        <v>73</v>
      </c>
      <c r="Q4" s="61" t="s">
        <v>72</v>
      </c>
      <c r="R4" s="61"/>
      <c r="S4" s="36" t="s">
        <v>71</v>
      </c>
      <c r="T4" s="60" t="s">
        <v>70</v>
      </c>
      <c r="U4" s="60"/>
      <c r="V4" s="62"/>
    </row>
    <row r="5" spans="2:22" ht="15.75" customHeight="1">
      <c r="B5" s="55" t="s">
        <v>69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</row>
    <row r="6" spans="2:22" ht="64.5" customHeight="1" thickBot="1">
      <c r="B6" s="35" t="s">
        <v>68</v>
      </c>
      <c r="C6" s="81" t="s">
        <v>67</v>
      </c>
      <c r="D6" s="81"/>
      <c r="E6" s="81"/>
      <c r="F6" s="81"/>
      <c r="G6" s="81"/>
      <c r="H6" s="34"/>
      <c r="I6" s="34"/>
      <c r="J6" s="34" t="s">
        <v>66</v>
      </c>
      <c r="K6" s="81" t="s">
        <v>159</v>
      </c>
      <c r="L6" s="81"/>
      <c r="M6" s="81"/>
      <c r="N6" s="33"/>
      <c r="O6" s="31" t="s">
        <v>64</v>
      </c>
      <c r="P6" s="81" t="s">
        <v>158</v>
      </c>
      <c r="Q6" s="81"/>
      <c r="R6" s="32"/>
      <c r="S6" s="31" t="s">
        <v>62</v>
      </c>
      <c r="T6" s="81" t="s">
        <v>157</v>
      </c>
      <c r="U6" s="81"/>
      <c r="V6" s="82"/>
    </row>
    <row r="7" spans="2:22" ht="22.5" customHeight="1" thickBot="1" thickTop="1">
      <c r="B7" s="30" t="s">
        <v>60</v>
      </c>
      <c r="C7" s="29"/>
      <c r="D7" s="29"/>
      <c r="E7" s="29"/>
      <c r="F7" s="29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</row>
    <row r="8" spans="2:22" ht="16.5" customHeight="1" thickTop="1">
      <c r="B8" s="65" t="s">
        <v>59</v>
      </c>
      <c r="C8" s="68" t="s">
        <v>58</v>
      </c>
      <c r="D8" s="68"/>
      <c r="E8" s="68"/>
      <c r="F8" s="68"/>
      <c r="G8" s="68"/>
      <c r="H8" s="69"/>
      <c r="I8" s="74" t="s">
        <v>57</v>
      </c>
      <c r="J8" s="75"/>
      <c r="K8" s="75"/>
      <c r="L8" s="75"/>
      <c r="M8" s="75"/>
      <c r="N8" s="75"/>
      <c r="O8" s="75"/>
      <c r="P8" s="75"/>
      <c r="Q8" s="75"/>
      <c r="R8" s="75"/>
      <c r="S8" s="76"/>
      <c r="T8" s="74" t="s">
        <v>56</v>
      </c>
      <c r="U8" s="75"/>
      <c r="V8" s="48" t="s">
        <v>55</v>
      </c>
    </row>
    <row r="9" spans="2:22" ht="19.5" customHeight="1">
      <c r="B9" s="66"/>
      <c r="C9" s="70"/>
      <c r="D9" s="70"/>
      <c r="E9" s="70"/>
      <c r="F9" s="70"/>
      <c r="G9" s="70"/>
      <c r="H9" s="71"/>
      <c r="I9" s="51" t="s">
        <v>54</v>
      </c>
      <c r="J9" s="52"/>
      <c r="K9" s="52"/>
      <c r="L9" s="52" t="s">
        <v>53</v>
      </c>
      <c r="M9" s="52"/>
      <c r="N9" s="52"/>
      <c r="O9" s="52"/>
      <c r="P9" s="52" t="s">
        <v>52</v>
      </c>
      <c r="Q9" s="52" t="s">
        <v>51</v>
      </c>
      <c r="R9" s="63" t="s">
        <v>50</v>
      </c>
      <c r="S9" s="64"/>
      <c r="T9" s="52" t="s">
        <v>49</v>
      </c>
      <c r="U9" s="52" t="s">
        <v>48</v>
      </c>
      <c r="V9" s="49"/>
    </row>
    <row r="10" spans="2:22" ht="26.25" customHeight="1" thickBot="1">
      <c r="B10" s="67"/>
      <c r="C10" s="72"/>
      <c r="D10" s="72"/>
      <c r="E10" s="72"/>
      <c r="F10" s="72"/>
      <c r="G10" s="72"/>
      <c r="H10" s="73"/>
      <c r="I10" s="53"/>
      <c r="J10" s="54"/>
      <c r="K10" s="54"/>
      <c r="L10" s="54"/>
      <c r="M10" s="54"/>
      <c r="N10" s="54"/>
      <c r="O10" s="54"/>
      <c r="P10" s="54"/>
      <c r="Q10" s="54"/>
      <c r="R10" s="26" t="s">
        <v>47</v>
      </c>
      <c r="S10" s="25" t="s">
        <v>46</v>
      </c>
      <c r="T10" s="54"/>
      <c r="U10" s="54"/>
      <c r="V10" s="50"/>
    </row>
    <row r="11" spans="1:22" ht="75" customHeight="1" thickBot="1" thickTop="1">
      <c r="A11" s="21"/>
      <c r="B11" s="24" t="s">
        <v>42</v>
      </c>
      <c r="C11" s="80" t="s">
        <v>156</v>
      </c>
      <c r="D11" s="80"/>
      <c r="E11" s="80"/>
      <c r="F11" s="80"/>
      <c r="G11" s="80"/>
      <c r="H11" s="80"/>
      <c r="I11" s="80" t="s">
        <v>155</v>
      </c>
      <c r="J11" s="80"/>
      <c r="K11" s="80"/>
      <c r="L11" s="80" t="s">
        <v>154</v>
      </c>
      <c r="M11" s="80"/>
      <c r="N11" s="80"/>
      <c r="O11" s="80"/>
      <c r="P11" s="23" t="s">
        <v>153</v>
      </c>
      <c r="Q11" s="23" t="s">
        <v>31</v>
      </c>
      <c r="R11" s="23" t="s">
        <v>18</v>
      </c>
      <c r="S11" s="23" t="s">
        <v>18</v>
      </c>
      <c r="T11" s="23" t="s">
        <v>18</v>
      </c>
      <c r="U11" s="23" t="str">
        <f>IF(ISERROR(T11/S11),"N/A",T11/S11*100)</f>
        <v>N/A</v>
      </c>
      <c r="V11" s="22" t="s">
        <v>17</v>
      </c>
    </row>
    <row r="12" spans="1:22" ht="18.75" customHeight="1" thickBot="1" thickTop="1">
      <c r="A12" s="21"/>
      <c r="B12" s="77" t="s">
        <v>152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2" ht="75" customHeight="1" thickBot="1" thickTop="1">
      <c r="A13" s="21"/>
      <c r="B13" s="24" t="s">
        <v>35</v>
      </c>
      <c r="C13" s="80" t="s">
        <v>151</v>
      </c>
      <c r="D13" s="80"/>
      <c r="E13" s="80"/>
      <c r="F13" s="80"/>
      <c r="G13" s="80"/>
      <c r="H13" s="80"/>
      <c r="I13" s="80" t="s">
        <v>150</v>
      </c>
      <c r="J13" s="80"/>
      <c r="K13" s="80"/>
      <c r="L13" s="80" t="s">
        <v>149</v>
      </c>
      <c r="M13" s="80"/>
      <c r="N13" s="80"/>
      <c r="O13" s="80"/>
      <c r="P13" s="23" t="s">
        <v>20</v>
      </c>
      <c r="Q13" s="23" t="s">
        <v>110</v>
      </c>
      <c r="R13" s="23">
        <v>75</v>
      </c>
      <c r="S13" s="23">
        <v>75</v>
      </c>
      <c r="T13" s="23">
        <v>61</v>
      </c>
      <c r="U13" s="23">
        <f>IF(ISERROR(T13/S13),"N/A",T13/S13*100)</f>
        <v>81.33333333333333</v>
      </c>
      <c r="V13" s="22" t="s">
        <v>17</v>
      </c>
    </row>
    <row r="14" spans="1:22" ht="18.75" customHeight="1" thickBot="1" thickTop="1">
      <c r="A14" s="21"/>
      <c r="B14" s="77" t="s">
        <v>16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</row>
    <row r="15" spans="1:22" s="14" customFormat="1" ht="18" customHeight="1" thickBot="1">
      <c r="A15" s="20"/>
      <c r="B15" s="15" t="s">
        <v>15</v>
      </c>
      <c r="C15" s="15"/>
      <c r="D15" s="19"/>
      <c r="E15" s="15"/>
      <c r="F15" s="15"/>
      <c r="G15" s="15"/>
      <c r="H15" s="15"/>
      <c r="I15" s="18"/>
      <c r="J15" s="17"/>
      <c r="K15" s="18"/>
      <c r="L15" s="17"/>
      <c r="M15" s="18"/>
      <c r="N15" s="17"/>
      <c r="O15" s="18"/>
      <c r="P15" s="17"/>
      <c r="R15" s="16">
        <v>75</v>
      </c>
      <c r="S15" s="16">
        <v>75</v>
      </c>
      <c r="T15" s="16">
        <v>61</v>
      </c>
      <c r="U15" s="16">
        <f>IF(ISERROR(T15/S15),"N/A",T15/S15*100)</f>
        <v>81.33333333333333</v>
      </c>
      <c r="V15" s="15" t="s">
        <v>14</v>
      </c>
    </row>
    <row r="16" spans="1:22" ht="75" customHeight="1" thickBot="1" thickTop="1">
      <c r="A16" s="21"/>
      <c r="B16" s="24" t="s">
        <v>30</v>
      </c>
      <c r="C16" s="80" t="s">
        <v>148</v>
      </c>
      <c r="D16" s="80"/>
      <c r="E16" s="80"/>
      <c r="F16" s="80"/>
      <c r="G16" s="80"/>
      <c r="H16" s="80"/>
      <c r="I16" s="80" t="s">
        <v>147</v>
      </c>
      <c r="J16" s="80"/>
      <c r="K16" s="80"/>
      <c r="L16" s="80" t="s">
        <v>146</v>
      </c>
      <c r="M16" s="80"/>
      <c r="N16" s="80"/>
      <c r="O16" s="80"/>
      <c r="P16" s="23" t="s">
        <v>20</v>
      </c>
      <c r="Q16" s="23" t="s">
        <v>98</v>
      </c>
      <c r="R16" s="23">
        <v>69</v>
      </c>
      <c r="S16" s="23">
        <v>69</v>
      </c>
      <c r="T16" s="23">
        <v>72</v>
      </c>
      <c r="U16" s="23">
        <f>IF(ISERROR(T16/S16),"N/A",T16/S16*100)</f>
        <v>104.34782608695652</v>
      </c>
      <c r="V16" s="22" t="s">
        <v>17</v>
      </c>
    </row>
    <row r="17" spans="1:22" s="7" customFormat="1" ht="18.75" customHeight="1" thickBot="1" thickTop="1">
      <c r="A17" s="21"/>
      <c r="B17" s="77" t="s">
        <v>16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</row>
    <row r="18" spans="1:22" s="14" customFormat="1" ht="18" customHeight="1" thickBot="1">
      <c r="A18" s="20"/>
      <c r="B18" s="15" t="s">
        <v>15</v>
      </c>
      <c r="C18" s="15"/>
      <c r="D18" s="19"/>
      <c r="E18" s="15"/>
      <c r="F18" s="15"/>
      <c r="G18" s="15"/>
      <c r="H18" s="15"/>
      <c r="I18" s="18"/>
      <c r="J18" s="17"/>
      <c r="K18" s="18"/>
      <c r="L18" s="17"/>
      <c r="M18" s="18"/>
      <c r="N18" s="17"/>
      <c r="O18" s="18"/>
      <c r="P18" s="17"/>
      <c r="R18" s="16">
        <v>69</v>
      </c>
      <c r="S18" s="16">
        <v>69</v>
      </c>
      <c r="T18" s="16">
        <v>72</v>
      </c>
      <c r="U18" s="16">
        <f>IF(ISERROR(T18/S18),"N/A",T18/S18*100)</f>
        <v>104.34782608695652</v>
      </c>
      <c r="V18" s="15" t="s">
        <v>14</v>
      </c>
    </row>
    <row r="19" spans="1:22" s="7" customFormat="1" ht="75" customHeight="1" thickBot="1" thickTop="1">
      <c r="A19" s="21"/>
      <c r="B19" s="24" t="s">
        <v>30</v>
      </c>
      <c r="C19" s="80" t="s">
        <v>15</v>
      </c>
      <c r="D19" s="80"/>
      <c r="E19" s="80"/>
      <c r="F19" s="80"/>
      <c r="G19" s="80"/>
      <c r="H19" s="80"/>
      <c r="I19" s="80" t="s">
        <v>145</v>
      </c>
      <c r="J19" s="80"/>
      <c r="K19" s="80"/>
      <c r="L19" s="80" t="s">
        <v>144</v>
      </c>
      <c r="M19" s="80"/>
      <c r="N19" s="80"/>
      <c r="O19" s="80"/>
      <c r="P19" s="23" t="s">
        <v>20</v>
      </c>
      <c r="Q19" s="23" t="s">
        <v>98</v>
      </c>
      <c r="R19" s="23">
        <v>75</v>
      </c>
      <c r="S19" s="23">
        <v>75</v>
      </c>
      <c r="T19" s="23">
        <v>86</v>
      </c>
      <c r="U19" s="23">
        <f>IF(ISERROR(T19/S19),"N/A",T19/S19*100)</f>
        <v>114.66666666666667</v>
      </c>
      <c r="V19" s="22" t="s">
        <v>17</v>
      </c>
    </row>
    <row r="20" spans="1:22" s="7" customFormat="1" ht="18.75" customHeight="1" thickBot="1" thickTop="1">
      <c r="A20" s="21"/>
      <c r="B20" s="77" t="s">
        <v>16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</row>
    <row r="21" spans="1:22" s="14" customFormat="1" ht="18" customHeight="1" thickBot="1">
      <c r="A21" s="20"/>
      <c r="B21" s="15" t="s">
        <v>15</v>
      </c>
      <c r="C21" s="15"/>
      <c r="D21" s="19"/>
      <c r="E21" s="15"/>
      <c r="F21" s="15"/>
      <c r="G21" s="15"/>
      <c r="H21" s="15"/>
      <c r="I21" s="18"/>
      <c r="J21" s="17"/>
      <c r="K21" s="18"/>
      <c r="L21" s="17"/>
      <c r="M21" s="18"/>
      <c r="N21" s="17"/>
      <c r="O21" s="18"/>
      <c r="P21" s="17"/>
      <c r="R21" s="16">
        <v>75</v>
      </c>
      <c r="S21" s="16">
        <v>75</v>
      </c>
      <c r="T21" s="16">
        <v>86</v>
      </c>
      <c r="U21" s="16">
        <f>IF(ISERROR(T21/S21),"N/A",T21/S21*100)</f>
        <v>114.66666666666667</v>
      </c>
      <c r="V21" s="15" t="s">
        <v>14</v>
      </c>
    </row>
    <row r="22" spans="1:22" s="7" customFormat="1" ht="75" customHeight="1" thickBot="1" thickTop="1">
      <c r="A22" s="21"/>
      <c r="B22" s="24" t="s">
        <v>39</v>
      </c>
      <c r="C22" s="80" t="s">
        <v>143</v>
      </c>
      <c r="D22" s="80"/>
      <c r="E22" s="80"/>
      <c r="F22" s="80"/>
      <c r="G22" s="80"/>
      <c r="H22" s="80"/>
      <c r="I22" s="80" t="s">
        <v>142</v>
      </c>
      <c r="J22" s="80"/>
      <c r="K22" s="80"/>
      <c r="L22" s="80" t="s">
        <v>141</v>
      </c>
      <c r="M22" s="80"/>
      <c r="N22" s="80"/>
      <c r="O22" s="80"/>
      <c r="P22" s="23" t="s">
        <v>20</v>
      </c>
      <c r="Q22" s="23" t="s">
        <v>110</v>
      </c>
      <c r="R22" s="23">
        <v>16</v>
      </c>
      <c r="S22" s="23">
        <v>16</v>
      </c>
      <c r="T22" s="23">
        <v>15</v>
      </c>
      <c r="U22" s="23">
        <f>IF(ISERROR(T22/S22),"N/A",T22/S22*100)</f>
        <v>93.75</v>
      </c>
      <c r="V22" s="22" t="s">
        <v>17</v>
      </c>
    </row>
    <row r="23" spans="1:22" s="7" customFormat="1" ht="18.75" customHeight="1" thickBot="1" thickTop="1">
      <c r="A23" s="21"/>
      <c r="B23" s="77" t="s">
        <v>16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</row>
    <row r="24" spans="1:22" s="14" customFormat="1" ht="18" customHeight="1" thickBot="1">
      <c r="A24" s="20"/>
      <c r="B24" s="15" t="s">
        <v>15</v>
      </c>
      <c r="C24" s="15"/>
      <c r="D24" s="19"/>
      <c r="E24" s="15"/>
      <c r="F24" s="15"/>
      <c r="G24" s="15"/>
      <c r="H24" s="15"/>
      <c r="I24" s="18"/>
      <c r="J24" s="17"/>
      <c r="K24" s="18"/>
      <c r="L24" s="17"/>
      <c r="M24" s="18"/>
      <c r="N24" s="17"/>
      <c r="O24" s="18"/>
      <c r="P24" s="17"/>
      <c r="R24" s="16">
        <v>16</v>
      </c>
      <c r="S24" s="16">
        <v>16</v>
      </c>
      <c r="T24" s="16">
        <v>15</v>
      </c>
      <c r="U24" s="16">
        <f>IF(ISERROR(T24/S24),"N/A",T24/S24*100)</f>
        <v>93.75</v>
      </c>
      <c r="V24" s="15" t="s">
        <v>14</v>
      </c>
    </row>
    <row r="25" spans="1:22" s="7" customFormat="1" ht="75" customHeight="1" thickBot="1" thickTop="1">
      <c r="A25" s="21"/>
      <c r="B25" s="24" t="s">
        <v>39</v>
      </c>
      <c r="C25" s="80" t="s">
        <v>15</v>
      </c>
      <c r="D25" s="80"/>
      <c r="E25" s="80"/>
      <c r="F25" s="80"/>
      <c r="G25" s="80"/>
      <c r="H25" s="80"/>
      <c r="I25" s="80" t="s">
        <v>140</v>
      </c>
      <c r="J25" s="80"/>
      <c r="K25" s="80"/>
      <c r="L25" s="80" t="s">
        <v>139</v>
      </c>
      <c r="M25" s="80"/>
      <c r="N25" s="80"/>
      <c r="O25" s="80"/>
      <c r="P25" s="23" t="s">
        <v>20</v>
      </c>
      <c r="Q25" s="23" t="s">
        <v>110</v>
      </c>
      <c r="R25" s="23">
        <v>94</v>
      </c>
      <c r="S25" s="23">
        <v>94</v>
      </c>
      <c r="T25" s="23">
        <v>98</v>
      </c>
      <c r="U25" s="23">
        <f>IF(ISERROR(T25/S25),"N/A",T25/S25*100)</f>
        <v>104.25531914893618</v>
      </c>
      <c r="V25" s="22" t="s">
        <v>17</v>
      </c>
    </row>
    <row r="26" spans="1:22" s="7" customFormat="1" ht="18.75" customHeight="1" thickBot="1" thickTop="1">
      <c r="A26" s="21"/>
      <c r="B26" s="77" t="s">
        <v>16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</row>
    <row r="27" spans="1:22" s="14" customFormat="1" ht="18" customHeight="1" thickBot="1">
      <c r="A27" s="20"/>
      <c r="B27" s="15" t="s">
        <v>15</v>
      </c>
      <c r="C27" s="15"/>
      <c r="D27" s="19"/>
      <c r="E27" s="15"/>
      <c r="F27" s="15"/>
      <c r="G27" s="15"/>
      <c r="H27" s="15"/>
      <c r="I27" s="18"/>
      <c r="J27" s="17"/>
      <c r="K27" s="18"/>
      <c r="L27" s="17"/>
      <c r="M27" s="18"/>
      <c r="N27" s="17"/>
      <c r="O27" s="18"/>
      <c r="P27" s="17"/>
      <c r="R27" s="16">
        <v>94</v>
      </c>
      <c r="S27" s="16">
        <v>94</v>
      </c>
      <c r="T27" s="16">
        <v>98</v>
      </c>
      <c r="U27" s="16">
        <f>IF(ISERROR(T27/S27),"N/A",T27/S27*100)</f>
        <v>104.25531914893618</v>
      </c>
      <c r="V27" s="15" t="s">
        <v>14</v>
      </c>
    </row>
    <row r="28" spans="2:22" s="9" customFormat="1" ht="14.25" customHeight="1" thickBot="1" thickTop="1">
      <c r="B28" s="13" t="s">
        <v>13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0"/>
    </row>
    <row r="29" spans="1:22" s="7" customFormat="1" ht="44.25" customHeight="1" thickTop="1">
      <c r="A29" s="8"/>
      <c r="B29" s="83" t="s">
        <v>12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</row>
    <row r="30" spans="1:22" s="7" customFormat="1" ht="34.5" customHeight="1">
      <c r="A30" s="8"/>
      <c r="B30" s="86" t="s">
        <v>138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</row>
    <row r="31" spans="1:22" s="7" customFormat="1" ht="34.5" customHeight="1">
      <c r="A31" s="8"/>
      <c r="B31" s="86" t="s">
        <v>137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/>
    </row>
    <row r="32" spans="1:22" s="7" customFormat="1" ht="34.5" customHeight="1">
      <c r="A32" s="8"/>
      <c r="B32" s="86" t="s">
        <v>136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8"/>
    </row>
    <row r="33" spans="2:22" s="7" customFormat="1" ht="34.5" customHeight="1">
      <c r="B33" s="86" t="s">
        <v>135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8"/>
    </row>
    <row r="34" spans="2:22" s="7" customFormat="1" ht="34.5" customHeight="1">
      <c r="B34" s="86" t="s">
        <v>134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8"/>
    </row>
    <row r="35" spans="2:22" s="7" customFormat="1" ht="34.5" customHeight="1">
      <c r="B35" s="86" t="s">
        <v>133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8"/>
    </row>
  </sheetData>
  <sheetProtection/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B20:V20"/>
    <mergeCell ref="C22:H22"/>
    <mergeCell ref="I22:K22"/>
    <mergeCell ref="L22:O22"/>
    <mergeCell ref="C11:H11"/>
    <mergeCell ref="I11:K11"/>
    <mergeCell ref="L11:O11"/>
    <mergeCell ref="B12:V12"/>
    <mergeCell ref="C13:H13"/>
    <mergeCell ref="I13:K13"/>
    <mergeCell ref="L13:O13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8"/>
  <sheetViews>
    <sheetView view="pageBreakPreview" zoomScale="55" zoomScaleNormal="80" zoomScaleSheetLayoutView="55" zoomScalePageLayoutView="0" workbookViewId="0" topLeftCell="A1">
      <selection activeCell="B1" sqref="B1:P1"/>
    </sheetView>
  </sheetViews>
  <sheetFormatPr defaultColWidth="11.421875" defaultRowHeight="15"/>
  <cols>
    <col min="1" max="1" width="4.00390625" style="2" customWidth="1"/>
    <col min="2" max="16384" width="11.421875" style="1" customWidth="1"/>
  </cols>
  <sheetData>
    <row r="1" spans="2:30" s="4" customFormat="1" ht="71.25" customHeight="1">
      <c r="B1" s="44" t="s">
        <v>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s="1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1" customFormat="1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s="1" customFormat="1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13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1" customFormat="1" ht="13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s="1" customFormat="1" ht="13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s="1" customFormat="1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s="1" customFormat="1" ht="13.5" customHeight="1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s="1" customFormat="1" ht="13.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s="1" customFormat="1" ht="13.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s="1" customFormat="1" ht="13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s="1" customFormat="1" ht="13.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s="1" customFormat="1" ht="13.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s="1" customFormat="1" ht="13.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" customFormat="1" ht="13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" customFormat="1" ht="13.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s="1" customFormat="1" ht="13.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s="1" customFormat="1" ht="13.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s="1" customFormat="1" ht="13.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s="1" customFormat="1" ht="13.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s="1" customFormat="1" ht="13.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s="1" customFormat="1" ht="13.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s="1" customFormat="1" ht="13.5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s="1" customFormat="1" ht="13.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s="1" customFormat="1" ht="13.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s="1" customFormat="1" ht="13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s="1" customFormat="1" ht="13.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s="1" customFormat="1" ht="13.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s="1" customFormat="1" ht="13.5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2:30" s="1" customFormat="1" ht="13.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2:30" s="1" customFormat="1" ht="13.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0" s="1" customFormat="1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s="1" customFormat="1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s="1" customFormat="1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s="1" customFormat="1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s="1" customFormat="1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s="1" customFormat="1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s="1" customFormat="1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s="1" customFormat="1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s="1" customFormat="1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s="1" customFormat="1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s="1" customFormat="1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s="1" customFormat="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s="1" customFormat="1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s="1" customFormat="1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s="1" customFormat="1" ht="33.75" customHeight="1">
      <c r="B49" s="3"/>
      <c r="C49" s="3"/>
      <c r="D49" s="46" t="s">
        <v>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3"/>
      <c r="AD49" s="3"/>
    </row>
    <row r="50" spans="2:30" s="1" customFormat="1" ht="13.5" customHeight="1">
      <c r="B50" s="3"/>
      <c r="C50" s="3"/>
      <c r="D50" s="47" t="s">
        <v>162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"/>
      <c r="AD50" s="3"/>
    </row>
    <row r="51" spans="2:30" s="1" customFormat="1" ht="13.5" customHeight="1">
      <c r="B51" s="3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3"/>
      <c r="AD51" s="3"/>
    </row>
    <row r="52" spans="2:30" s="1" customFormat="1" ht="13.5" customHeight="1">
      <c r="B52" s="3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3"/>
      <c r="AD52" s="3"/>
    </row>
    <row r="53" spans="2:30" s="1" customFormat="1" ht="13.5" customHeight="1">
      <c r="B53" s="3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3"/>
      <c r="AD53" s="3"/>
    </row>
    <row r="54" spans="2:30" s="1" customFormat="1" ht="13.5" customHeight="1">
      <c r="B54" s="3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3"/>
      <c r="AD54" s="3"/>
    </row>
    <row r="55" spans="2:30" s="1" customFormat="1" ht="13.5" customHeight="1">
      <c r="B55" s="3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3"/>
      <c r="AD55" s="3"/>
    </row>
    <row r="56" spans="2:30" s="1" customFormat="1" ht="13.5" customHeight="1">
      <c r="B56" s="3"/>
      <c r="C56" s="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3"/>
      <c r="AD56" s="3"/>
    </row>
    <row r="57" spans="2:30" s="1" customFormat="1" ht="13.5" customHeight="1">
      <c r="B57" s="3"/>
      <c r="C57" s="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"/>
      <c r="AD57" s="3"/>
    </row>
    <row r="58" spans="2:30" s="1" customFormat="1" ht="13.5" customHeight="1">
      <c r="B58" s="3"/>
      <c r="C58" s="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3"/>
      <c r="AD58" s="3"/>
    </row>
    <row r="59" spans="2:30" s="1" customFormat="1" ht="13.5" customHeight="1">
      <c r="B59" s="3"/>
      <c r="C59" s="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"/>
      <c r="AD59" s="3"/>
    </row>
    <row r="60" spans="2:30" s="1" customFormat="1" ht="13.5" customHeight="1">
      <c r="B60" s="3"/>
      <c r="C60" s="3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"/>
      <c r="AD60" s="3"/>
    </row>
    <row r="61" spans="2:30" s="1" customFormat="1" ht="13.5" customHeight="1">
      <c r="B61" s="3"/>
      <c r="C61" s="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3"/>
      <c r="AD61" s="3"/>
    </row>
    <row r="62" spans="2:30" s="1" customFormat="1" ht="13.5" customHeight="1">
      <c r="B62" s="3"/>
      <c r="C62" s="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3"/>
      <c r="AD62" s="3"/>
    </row>
    <row r="63" spans="2:30" s="1" customFormat="1" ht="13.5" customHeight="1">
      <c r="B63" s="3"/>
      <c r="C63" s="3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3"/>
      <c r="AD63" s="3"/>
    </row>
    <row r="64" spans="2:30" s="1" customFormat="1" ht="13.5" customHeight="1">
      <c r="B64" s="3"/>
      <c r="C64" s="3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3"/>
      <c r="AD64" s="3"/>
    </row>
    <row r="65" spans="2:30" s="1" customFormat="1" ht="13.5" customHeight="1">
      <c r="B65" s="3"/>
      <c r="C65" s="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3"/>
      <c r="AD65" s="3"/>
    </row>
    <row r="66" spans="2:30" s="1" customFormat="1" ht="13.5" customHeight="1">
      <c r="B66" s="3"/>
      <c r="C66" s="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"/>
      <c r="AD66" s="3"/>
    </row>
    <row r="67" spans="2:30" s="1" customFormat="1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2:30" s="1" customFormat="1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="1" customFormat="1" ht="13.5" customHeight="1"/>
    <row r="70" s="1" customFormat="1" ht="13.5" customHeight="1"/>
    <row r="71" s="1" customFormat="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zoomScalePageLayoutView="0" workbookViewId="0" topLeftCell="A1">
      <selection activeCell="O39" sqref="O39"/>
    </sheetView>
  </sheetViews>
  <sheetFormatPr defaultColWidth="11.421875" defaultRowHeight="15"/>
  <cols>
    <col min="1" max="1" width="4.00390625" style="8" customWidth="1"/>
    <col min="2" max="2" width="16.8515625" style="8" customWidth="1"/>
    <col min="3" max="3" width="6.7109375" style="8" customWidth="1"/>
    <col min="4" max="4" width="9.8515625" style="8" customWidth="1"/>
    <col min="5" max="5" width="11.140625" style="8" customWidth="1"/>
    <col min="6" max="6" width="5.140625" style="8" customWidth="1"/>
    <col min="7" max="7" width="0.2890625" style="8" customWidth="1"/>
    <col min="8" max="8" width="2.57421875" style="8" customWidth="1"/>
    <col min="9" max="9" width="7.57421875" style="8" customWidth="1"/>
    <col min="10" max="10" width="9.57421875" style="8" customWidth="1"/>
    <col min="11" max="11" width="10.8515625" style="8" customWidth="1"/>
    <col min="12" max="12" width="8.8515625" style="8" customWidth="1"/>
    <col min="13" max="13" width="11.00390625" style="8" customWidth="1"/>
    <col min="14" max="14" width="9.421875" style="8" customWidth="1"/>
    <col min="15" max="15" width="12.7109375" style="8" customWidth="1"/>
    <col min="16" max="16" width="14.421875" style="8" customWidth="1"/>
    <col min="17" max="17" width="13.8515625" style="8" customWidth="1"/>
    <col min="18" max="18" width="10.28125" style="8" customWidth="1"/>
    <col min="19" max="19" width="15.7109375" style="8" customWidth="1"/>
    <col min="20" max="21" width="12.28125" style="8" customWidth="1"/>
    <col min="22" max="22" width="28.140625" style="8" customWidth="1"/>
    <col min="23" max="23" width="13.140625" style="8" customWidth="1"/>
    <col min="24" max="24" width="12.28125" style="8" customWidth="1"/>
    <col min="25" max="25" width="9.7109375" style="8" customWidth="1"/>
    <col min="26" max="26" width="10.00390625" style="8" customWidth="1"/>
    <col min="27" max="27" width="11.00390625" style="8" customWidth="1"/>
    <col min="28" max="30" width="11.421875" style="7" customWidth="1"/>
    <col min="31" max="31" width="17.57421875" style="8" customWidth="1"/>
    <col min="32" max="16384" width="11.421875" style="7" customWidth="1"/>
  </cols>
  <sheetData>
    <row r="1" spans="1:35" s="4" customFormat="1" ht="48" customHeight="1">
      <c r="A1" s="43"/>
      <c r="B1" s="58" t="s">
        <v>81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43" t="s">
        <v>3</v>
      </c>
      <c r="N1" s="43"/>
      <c r="O1" s="43"/>
      <c r="P1" s="42"/>
      <c r="Q1" s="42"/>
      <c r="R1" s="42"/>
      <c r="Z1" s="41"/>
      <c r="AA1" s="41"/>
      <c r="AB1" s="41"/>
      <c r="AI1" s="7"/>
    </row>
    <row r="2" ht="13.5" customHeight="1" thickBot="1"/>
    <row r="3" spans="2:22" ht="22.5" customHeight="1" thickBot="1" thickTop="1">
      <c r="B3" s="30" t="s">
        <v>80</v>
      </c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7"/>
    </row>
    <row r="4" spans="2:22" ht="53.25" customHeight="1" thickBot="1" thickTop="1">
      <c r="B4" s="40" t="s">
        <v>79</v>
      </c>
      <c r="C4" s="39" t="s">
        <v>169</v>
      </c>
      <c r="D4" s="59" t="s">
        <v>168</v>
      </c>
      <c r="E4" s="59"/>
      <c r="F4" s="59"/>
      <c r="G4" s="59"/>
      <c r="H4" s="59"/>
      <c r="I4" s="38"/>
      <c r="J4" s="36" t="s">
        <v>76</v>
      </c>
      <c r="K4" s="37" t="s">
        <v>75</v>
      </c>
      <c r="L4" s="60" t="s">
        <v>74</v>
      </c>
      <c r="M4" s="60"/>
      <c r="N4" s="60"/>
      <c r="O4" s="60"/>
      <c r="P4" s="36" t="s">
        <v>73</v>
      </c>
      <c r="Q4" s="61" t="s">
        <v>72</v>
      </c>
      <c r="R4" s="61"/>
      <c r="S4" s="36" t="s">
        <v>71</v>
      </c>
      <c r="T4" s="60" t="s">
        <v>70</v>
      </c>
      <c r="U4" s="60"/>
      <c r="V4" s="62"/>
    </row>
    <row r="5" spans="2:22" ht="15.75" customHeight="1">
      <c r="B5" s="55" t="s">
        <v>69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</row>
    <row r="6" spans="2:22" ht="64.5" customHeight="1" thickBot="1">
      <c r="B6" s="35" t="s">
        <v>68</v>
      </c>
      <c r="C6" s="81" t="s">
        <v>67</v>
      </c>
      <c r="D6" s="81"/>
      <c r="E6" s="81"/>
      <c r="F6" s="81"/>
      <c r="G6" s="81"/>
      <c r="H6" s="34"/>
      <c r="I6" s="34"/>
      <c r="J6" s="34" t="s">
        <v>66</v>
      </c>
      <c r="K6" s="81" t="s">
        <v>159</v>
      </c>
      <c r="L6" s="81"/>
      <c r="M6" s="81"/>
      <c r="N6" s="33"/>
      <c r="O6" s="31" t="s">
        <v>64</v>
      </c>
      <c r="P6" s="81" t="s">
        <v>158</v>
      </c>
      <c r="Q6" s="81"/>
      <c r="R6" s="32"/>
      <c r="S6" s="31" t="s">
        <v>62</v>
      </c>
      <c r="T6" s="81" t="s">
        <v>167</v>
      </c>
      <c r="U6" s="81"/>
      <c r="V6" s="82"/>
    </row>
    <row r="7" spans="2:22" ht="22.5" customHeight="1" thickBot="1" thickTop="1">
      <c r="B7" s="30" t="s">
        <v>60</v>
      </c>
      <c r="C7" s="29"/>
      <c r="D7" s="29"/>
      <c r="E7" s="29"/>
      <c r="F7" s="29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</row>
    <row r="8" spans="2:22" ht="16.5" customHeight="1" thickTop="1">
      <c r="B8" s="65" t="s">
        <v>59</v>
      </c>
      <c r="C8" s="68" t="s">
        <v>58</v>
      </c>
      <c r="D8" s="68"/>
      <c r="E8" s="68"/>
      <c r="F8" s="68"/>
      <c r="G8" s="68"/>
      <c r="H8" s="69"/>
      <c r="I8" s="74" t="s">
        <v>57</v>
      </c>
      <c r="J8" s="75"/>
      <c r="K8" s="75"/>
      <c r="L8" s="75"/>
      <c r="M8" s="75"/>
      <c r="N8" s="75"/>
      <c r="O8" s="75"/>
      <c r="P8" s="75"/>
      <c r="Q8" s="75"/>
      <c r="R8" s="75"/>
      <c r="S8" s="76"/>
      <c r="T8" s="74" t="s">
        <v>56</v>
      </c>
      <c r="U8" s="75"/>
      <c r="V8" s="48" t="s">
        <v>55</v>
      </c>
    </row>
    <row r="9" spans="2:22" ht="19.5" customHeight="1">
      <c r="B9" s="66"/>
      <c r="C9" s="70"/>
      <c r="D9" s="70"/>
      <c r="E9" s="70"/>
      <c r="F9" s="70"/>
      <c r="G9" s="70"/>
      <c r="H9" s="71"/>
      <c r="I9" s="51" t="s">
        <v>54</v>
      </c>
      <c r="J9" s="52"/>
      <c r="K9" s="52"/>
      <c r="L9" s="52" t="s">
        <v>53</v>
      </c>
      <c r="M9" s="52"/>
      <c r="N9" s="52"/>
      <c r="O9" s="52"/>
      <c r="P9" s="52" t="s">
        <v>52</v>
      </c>
      <c r="Q9" s="52" t="s">
        <v>51</v>
      </c>
      <c r="R9" s="63" t="s">
        <v>50</v>
      </c>
      <c r="S9" s="64"/>
      <c r="T9" s="52" t="s">
        <v>49</v>
      </c>
      <c r="U9" s="52" t="s">
        <v>48</v>
      </c>
      <c r="V9" s="49"/>
    </row>
    <row r="10" spans="2:22" ht="26.25" customHeight="1" thickBot="1">
      <c r="B10" s="67"/>
      <c r="C10" s="72"/>
      <c r="D10" s="72"/>
      <c r="E10" s="72"/>
      <c r="F10" s="72"/>
      <c r="G10" s="72"/>
      <c r="H10" s="73"/>
      <c r="I10" s="53"/>
      <c r="J10" s="54"/>
      <c r="K10" s="54"/>
      <c r="L10" s="54"/>
      <c r="M10" s="54"/>
      <c r="N10" s="54"/>
      <c r="O10" s="54"/>
      <c r="P10" s="54"/>
      <c r="Q10" s="54"/>
      <c r="R10" s="26" t="s">
        <v>47</v>
      </c>
      <c r="S10" s="25" t="s">
        <v>46</v>
      </c>
      <c r="T10" s="54"/>
      <c r="U10" s="54"/>
      <c r="V10" s="50"/>
    </row>
    <row r="11" spans="1:22" ht="75" customHeight="1" thickBot="1" thickTop="1">
      <c r="A11" s="21"/>
      <c r="B11" s="24" t="s">
        <v>35</v>
      </c>
      <c r="C11" s="80" t="s">
        <v>166</v>
      </c>
      <c r="D11" s="80"/>
      <c r="E11" s="80"/>
      <c r="F11" s="80"/>
      <c r="G11" s="80"/>
      <c r="H11" s="80"/>
      <c r="I11" s="80" t="s">
        <v>165</v>
      </c>
      <c r="J11" s="80"/>
      <c r="K11" s="80"/>
      <c r="L11" s="80" t="s">
        <v>164</v>
      </c>
      <c r="M11" s="80"/>
      <c r="N11" s="80"/>
      <c r="O11" s="80"/>
      <c r="P11" s="23" t="s">
        <v>20</v>
      </c>
      <c r="Q11" s="23" t="s">
        <v>19</v>
      </c>
      <c r="R11" s="23">
        <v>100</v>
      </c>
      <c r="S11" s="23" t="s">
        <v>18</v>
      </c>
      <c r="T11" s="23" t="s">
        <v>18</v>
      </c>
      <c r="U11" s="23" t="str">
        <f>IF(ISERROR(T11/S11),"N/A",T11/S11*100)</f>
        <v>N/A</v>
      </c>
      <c r="V11" s="22" t="s">
        <v>17</v>
      </c>
    </row>
    <row r="12" spans="1:22" ht="18.75" customHeight="1" thickBot="1" thickTop="1">
      <c r="A12" s="21"/>
      <c r="B12" s="77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2" s="14" customFormat="1" ht="18" customHeight="1" thickBot="1">
      <c r="A13" s="20"/>
      <c r="B13" s="15" t="s">
        <v>15</v>
      </c>
      <c r="C13" s="15"/>
      <c r="D13" s="19"/>
      <c r="E13" s="15"/>
      <c r="F13" s="15"/>
      <c r="G13" s="15"/>
      <c r="H13" s="15"/>
      <c r="I13" s="18"/>
      <c r="J13" s="17"/>
      <c r="K13" s="18"/>
      <c r="L13" s="17"/>
      <c r="M13" s="18"/>
      <c r="N13" s="17"/>
      <c r="O13" s="18"/>
      <c r="P13" s="17"/>
      <c r="R13" s="16">
        <v>100</v>
      </c>
      <c r="S13" s="16" t="s">
        <v>15</v>
      </c>
      <c r="T13" s="16" t="s">
        <v>15</v>
      </c>
      <c r="U13" s="16" t="str">
        <f>IF(ISERROR(T13/S13),"N/A",T13/S13*100)</f>
        <v>N/A</v>
      </c>
      <c r="V13" s="15" t="s">
        <v>14</v>
      </c>
    </row>
    <row r="14" spans="2:22" s="9" customFormat="1" ht="14.25" customHeight="1" thickBot="1" thickTop="1">
      <c r="B14" s="13" t="s">
        <v>13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0"/>
    </row>
    <row r="15" spans="2:22" ht="44.25" customHeight="1" thickTop="1">
      <c r="B15" s="83" t="s">
        <v>12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</row>
    <row r="16" spans="2:22" ht="34.5" customHeight="1">
      <c r="B16" s="86" t="s">
        <v>163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8"/>
    </row>
  </sheetData>
  <sheetProtection/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8"/>
  <sheetViews>
    <sheetView view="pageBreakPreview" zoomScale="55" zoomScaleNormal="80" zoomScaleSheetLayoutView="55" zoomScalePageLayoutView="0" workbookViewId="0" topLeftCell="A1">
      <selection activeCell="D50" sqref="D50:AB66"/>
    </sheetView>
  </sheetViews>
  <sheetFormatPr defaultColWidth="11.421875" defaultRowHeight="15"/>
  <cols>
    <col min="1" max="1" width="4.00390625" style="2" customWidth="1"/>
    <col min="2" max="16384" width="11.421875" style="1" customWidth="1"/>
  </cols>
  <sheetData>
    <row r="1" spans="2:30" s="4" customFormat="1" ht="59.25" customHeight="1">
      <c r="B1" s="44" t="s">
        <v>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s="1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1" customFormat="1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s="1" customFormat="1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13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1" customFormat="1" ht="13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s="1" customFormat="1" ht="13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s="1" customFormat="1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s="1" customFormat="1" ht="13.5" customHeight="1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s="1" customFormat="1" ht="13.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s="1" customFormat="1" ht="13.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s="1" customFormat="1" ht="13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s="1" customFormat="1" ht="13.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s="1" customFormat="1" ht="13.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s="1" customFormat="1" ht="13.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1" customFormat="1" ht="13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1" customFormat="1" ht="13.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s="1" customFormat="1" ht="13.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s="1" customFormat="1" ht="13.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s="1" customFormat="1" ht="13.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s="1" customFormat="1" ht="13.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s="1" customFormat="1" ht="13.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s="1" customFormat="1" ht="13.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s="1" customFormat="1" ht="13.5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s="1" customFormat="1" ht="13.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s="1" customFormat="1" ht="13.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s="1" customFormat="1" ht="13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s="1" customFormat="1" ht="13.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s="1" customFormat="1" ht="13.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s="1" customFormat="1" ht="13.5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2:30" s="1" customFormat="1" ht="13.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2:30" s="1" customFormat="1" ht="13.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0" s="1" customFormat="1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s="1" customFormat="1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s="1" customFormat="1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s="1" customFormat="1" ht="13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s="1" customFormat="1" ht="13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s="1" customFormat="1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s="1" customFormat="1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s="1" customFormat="1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s="1" customFormat="1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s="1" customFormat="1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s="1" customFormat="1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s="1" customFormat="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s="1" customFormat="1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s="1" customFormat="1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s="1" customFormat="1" ht="30" customHeight="1">
      <c r="B49" s="3"/>
      <c r="C49" s="3"/>
      <c r="D49" s="46" t="s">
        <v>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3"/>
      <c r="AD49" s="3"/>
    </row>
    <row r="50" spans="2:30" s="1" customFormat="1" ht="13.5" customHeight="1">
      <c r="B50" s="3"/>
      <c r="C50" s="3"/>
      <c r="D50" s="47" t="s">
        <v>170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"/>
      <c r="AD50" s="3"/>
    </row>
    <row r="51" spans="2:30" s="1" customFormat="1" ht="13.5" customHeight="1">
      <c r="B51" s="3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3"/>
      <c r="AD51" s="3"/>
    </row>
    <row r="52" spans="2:30" s="1" customFormat="1" ht="13.5" customHeight="1">
      <c r="B52" s="3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3"/>
      <c r="AD52" s="3"/>
    </row>
    <row r="53" spans="2:30" s="1" customFormat="1" ht="13.5" customHeight="1">
      <c r="B53" s="3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3"/>
      <c r="AD53" s="3"/>
    </row>
    <row r="54" spans="2:30" s="1" customFormat="1" ht="13.5" customHeight="1">
      <c r="B54" s="3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3"/>
      <c r="AD54" s="3"/>
    </row>
    <row r="55" spans="2:30" s="1" customFormat="1" ht="13.5" customHeight="1">
      <c r="B55" s="3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3"/>
      <c r="AD55" s="3"/>
    </row>
    <row r="56" spans="2:30" s="1" customFormat="1" ht="13.5" customHeight="1">
      <c r="B56" s="3"/>
      <c r="C56" s="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3"/>
      <c r="AD56" s="3"/>
    </row>
    <row r="57" spans="2:30" s="1" customFormat="1" ht="13.5" customHeight="1">
      <c r="B57" s="3"/>
      <c r="C57" s="3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"/>
      <c r="AD57" s="3"/>
    </row>
    <row r="58" spans="2:30" s="1" customFormat="1" ht="13.5" customHeight="1">
      <c r="B58" s="3"/>
      <c r="C58" s="3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3"/>
      <c r="AD58" s="3"/>
    </row>
    <row r="59" spans="2:30" s="1" customFormat="1" ht="13.5" customHeight="1">
      <c r="B59" s="3"/>
      <c r="C59" s="3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"/>
      <c r="AD59" s="3"/>
    </row>
    <row r="60" spans="2:30" s="1" customFormat="1" ht="13.5" customHeight="1">
      <c r="B60" s="3"/>
      <c r="C60" s="3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"/>
      <c r="AD60" s="3"/>
    </row>
    <row r="61" spans="2:30" s="1" customFormat="1" ht="13.5" customHeight="1">
      <c r="B61" s="3"/>
      <c r="C61" s="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3"/>
      <c r="AD61" s="3"/>
    </row>
    <row r="62" spans="2:30" s="1" customFormat="1" ht="13.5" customHeight="1">
      <c r="B62" s="3"/>
      <c r="C62" s="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3"/>
      <c r="AD62" s="3"/>
    </row>
    <row r="63" spans="2:30" s="1" customFormat="1" ht="13.5" customHeight="1">
      <c r="B63" s="3"/>
      <c r="C63" s="3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3"/>
      <c r="AD63" s="3"/>
    </row>
    <row r="64" spans="2:30" s="1" customFormat="1" ht="13.5" customHeight="1">
      <c r="B64" s="3"/>
      <c r="C64" s="3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3"/>
      <c r="AD64" s="3"/>
    </row>
    <row r="65" spans="2:30" s="1" customFormat="1" ht="13.5" customHeight="1">
      <c r="B65" s="3"/>
      <c r="C65" s="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3"/>
      <c r="AD65" s="3"/>
    </row>
    <row r="66" spans="2:30" s="1" customFormat="1" ht="13.5" customHeight="1">
      <c r="B66" s="3"/>
      <c r="C66" s="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"/>
      <c r="AD66" s="3"/>
    </row>
    <row r="67" spans="2:30" s="1" customFormat="1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2:30" s="1" customFormat="1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="1" customFormat="1" ht="13.5" customHeight="1"/>
    <row r="70" s="1" customFormat="1" ht="13.5" customHeight="1"/>
    <row r="71" s="1" customFormat="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anunez</dc:creator>
  <cp:keywords/>
  <dc:description/>
  <cp:lastModifiedBy>Rosa Maria Baltazar Gomez</cp:lastModifiedBy>
  <dcterms:created xsi:type="dcterms:W3CDTF">2013-10-30T17:42:05Z</dcterms:created>
  <dcterms:modified xsi:type="dcterms:W3CDTF">2013-10-30T18:12:52Z</dcterms:modified>
  <cp:category/>
  <cp:version/>
  <cp:contentType/>
  <cp:contentStatus/>
</cp:coreProperties>
</file>